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matof\Desktop\"/>
    </mc:Choice>
  </mc:AlternateContent>
  <xr:revisionPtr revIDLastSave="0" documentId="8_{DE097CA2-5B21-498D-A7F8-EBB5A700E7E5}" xr6:coauthVersionLast="45" xr6:coauthVersionMax="45" xr10:uidLastSave="{00000000-0000-0000-0000-000000000000}"/>
  <bookViews>
    <workbookView xWindow="-120" yWindow="-120" windowWidth="29040" windowHeight="15840" tabRatio="933" firstSheet="9" activeTab="9" xr2:uid="{00000000-000D-0000-FFFF-FFFF00000000}"/>
  </bookViews>
  <sheets>
    <sheet name="PRIMA_SETTIMANA" sheetId="24" r:id="rId1"/>
    <sheet name="SECONDA_SETTIMANA" sheetId="25" r:id="rId2"/>
    <sheet name="TERZA_SETTIMANA" sheetId="26" r:id="rId3"/>
    <sheet name="QUARTA_SETTIMANA" sheetId="27" r:id="rId4"/>
    <sheet name="Base 1° Sett. " sheetId="10" r:id="rId5"/>
    <sheet name="SAN VINCENZO 1° SETT" sheetId="33" r:id="rId6"/>
    <sheet name="SAN VINCENZO 2° SETT" sheetId="34" r:id="rId7"/>
    <sheet name="SAN VINCENZO 3° SETT" sheetId="35" r:id="rId8"/>
    <sheet name="SAN VINCENZO 4° SETT" sheetId="36" r:id="rId9"/>
    <sheet name="PANINI ISTITUTO ZAPPA" sheetId="38" r:id="rId10"/>
  </sheets>
  <definedNames>
    <definedName name="_xlnm.Print_Area" localSheetId="4">'Base 1° Sett. '!$A$1:$D$244</definedName>
    <definedName name="_xlnm.Print_Area" localSheetId="9">'PANINI ISTITUTO ZAPPA'!$A$1:$E$29</definedName>
    <definedName name="_xlnm.Print_Area" localSheetId="0">PRIMA_SETTIMANA!$A$1:$P$31</definedName>
    <definedName name="_xlnm.Print_Area" localSheetId="3">QUARTA_SETTIMANA!$A$1:$P$31</definedName>
    <definedName name="_xlnm.Print_Area" localSheetId="5">'SAN VINCENZO 1° SETT'!$A$1:$E$269</definedName>
    <definedName name="_xlnm.Print_Area" localSheetId="6">'SAN VINCENZO 2° SETT'!$A$1:$E$268</definedName>
    <definedName name="_xlnm.Print_Area" localSheetId="7">'SAN VINCENZO 3° SETT'!$A$1:$E$269</definedName>
    <definedName name="_xlnm.Print_Area" localSheetId="8">'SAN VINCENZO 4° SETT'!$A$1:$E$268</definedName>
    <definedName name="_xlnm.Print_Area" localSheetId="1">SECONDA_SETTIMANA!$A$1:$P$31</definedName>
    <definedName name="_xlnm.Print_Area" localSheetId="2">TERZA_SETTIMANA!$A$1:$P$31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8" i="36" l="1"/>
  <c r="B247" i="36"/>
  <c r="B239" i="36"/>
  <c r="B238" i="36"/>
  <c r="B237" i="36"/>
  <c r="B231" i="36"/>
  <c r="B230" i="36"/>
  <c r="B229" i="36"/>
  <c r="B194" i="36"/>
  <c r="B193" i="36"/>
  <c r="B185" i="36"/>
  <c r="B184" i="36"/>
  <c r="B183" i="36"/>
  <c r="B177" i="36"/>
  <c r="B176" i="36"/>
  <c r="B175" i="36"/>
  <c r="B140" i="36"/>
  <c r="B139" i="36"/>
  <c r="B131" i="36"/>
  <c r="B130" i="36"/>
  <c r="B129" i="36"/>
  <c r="B123" i="36"/>
  <c r="B122" i="36"/>
  <c r="B121" i="36"/>
  <c r="B86" i="36"/>
  <c r="B85" i="36"/>
  <c r="B77" i="36"/>
  <c r="B76" i="36"/>
  <c r="B75" i="36"/>
  <c r="B69" i="36"/>
  <c r="B68" i="36"/>
  <c r="B67" i="36"/>
  <c r="C61" i="36"/>
  <c r="C115" i="36" s="1"/>
  <c r="C169" i="36" s="1"/>
  <c r="C223" i="36" s="1"/>
  <c r="B23" i="36"/>
  <c r="B17" i="36"/>
  <c r="B16" i="36"/>
  <c r="B10" i="36"/>
  <c r="B9" i="36"/>
  <c r="B250" i="35"/>
  <c r="B249" i="35"/>
  <c r="B241" i="35"/>
  <c r="B240" i="35"/>
  <c r="B239" i="35"/>
  <c r="B233" i="35"/>
  <c r="B232" i="35"/>
  <c r="B231" i="35"/>
  <c r="B194" i="35"/>
  <c r="B193" i="35"/>
  <c r="B185" i="35"/>
  <c r="B184" i="35"/>
  <c r="B183" i="35"/>
  <c r="B177" i="35"/>
  <c r="B176" i="35"/>
  <c r="B175" i="35"/>
  <c r="B141" i="35"/>
  <c r="B140" i="35"/>
  <c r="B132" i="35"/>
  <c r="B131" i="35"/>
  <c r="B130" i="35"/>
  <c r="B124" i="35"/>
  <c r="B123" i="35"/>
  <c r="B122" i="35"/>
  <c r="B85" i="35"/>
  <c r="B84" i="35"/>
  <c r="B76" i="35"/>
  <c r="B75" i="35"/>
  <c r="B74" i="35"/>
  <c r="B68" i="35"/>
  <c r="B67" i="35"/>
  <c r="B66" i="35"/>
  <c r="C60" i="35"/>
  <c r="C116" i="35" s="1"/>
  <c r="C169" i="35" s="1"/>
  <c r="C225" i="35" s="1"/>
  <c r="B23" i="35"/>
  <c r="B17" i="35"/>
  <c r="B16" i="35"/>
  <c r="B10" i="35"/>
  <c r="B9" i="35"/>
  <c r="B248" i="34"/>
  <c r="B247" i="34"/>
  <c r="B239" i="34"/>
  <c r="B238" i="34"/>
  <c r="B237" i="34"/>
  <c r="B231" i="34"/>
  <c r="B230" i="34"/>
  <c r="B229" i="34"/>
  <c r="B194" i="34"/>
  <c r="B193" i="34"/>
  <c r="B185" i="34"/>
  <c r="B184" i="34"/>
  <c r="B183" i="34"/>
  <c r="B177" i="34"/>
  <c r="B176" i="34"/>
  <c r="B175" i="34"/>
  <c r="B140" i="34"/>
  <c r="B139" i="34"/>
  <c r="B131" i="34"/>
  <c r="B130" i="34"/>
  <c r="B129" i="34"/>
  <c r="B123" i="34"/>
  <c r="B122" i="34"/>
  <c r="B121" i="34"/>
  <c r="B85" i="34"/>
  <c r="B84" i="34"/>
  <c r="B76" i="34"/>
  <c r="B75" i="34"/>
  <c r="B74" i="34"/>
  <c r="B68" i="34"/>
  <c r="B67" i="34"/>
  <c r="B66" i="34"/>
  <c r="C60" i="34"/>
  <c r="C114" i="34" s="1"/>
  <c r="C169" i="34" s="1"/>
  <c r="C223" i="34" s="1"/>
  <c r="B23" i="34"/>
  <c r="B17" i="34"/>
  <c r="B16" i="34"/>
  <c r="B14" i="34"/>
  <c r="B13" i="34"/>
  <c r="B12" i="34"/>
  <c r="B11" i="34"/>
  <c r="B10" i="34"/>
  <c r="B9" i="34"/>
  <c r="B249" i="33"/>
  <c r="B248" i="33"/>
  <c r="B240" i="33"/>
  <c r="B239" i="33"/>
  <c r="B238" i="33"/>
  <c r="B232" i="33"/>
  <c r="B231" i="33"/>
  <c r="B230" i="33"/>
  <c r="B195" i="33"/>
  <c r="B194" i="33"/>
  <c r="B186" i="33"/>
  <c r="B185" i="33"/>
  <c r="B184" i="33"/>
  <c r="B178" i="33"/>
  <c r="B177" i="33"/>
  <c r="B176" i="33"/>
  <c r="B141" i="33"/>
  <c r="B140" i="33"/>
  <c r="B132" i="33"/>
  <c r="B131" i="33"/>
  <c r="B130" i="33"/>
  <c r="B124" i="33"/>
  <c r="B123" i="33"/>
  <c r="B122" i="33"/>
  <c r="B84" i="33"/>
  <c r="B83" i="33"/>
  <c r="B75" i="33"/>
  <c r="B74" i="33"/>
  <c r="B73" i="33"/>
  <c r="B67" i="33"/>
  <c r="B66" i="33"/>
  <c r="B65" i="33"/>
  <c r="C59" i="33"/>
  <c r="C116" i="33" s="1"/>
  <c r="C170" i="33" s="1"/>
  <c r="C224" i="33" s="1"/>
  <c r="B23" i="33"/>
  <c r="B17" i="33"/>
  <c r="B16" i="33"/>
  <c r="B14" i="33"/>
  <c r="B13" i="33"/>
  <c r="B12" i="33"/>
  <c r="B11" i="33"/>
  <c r="B10" i="33"/>
  <c r="B9" i="33"/>
  <c r="B224" i="10" l="1"/>
  <c r="B223" i="10"/>
  <c r="B214" i="10"/>
  <c r="B215" i="10"/>
  <c r="B213" i="10"/>
  <c r="B206" i="10"/>
  <c r="B207" i="10"/>
  <c r="B205" i="10"/>
  <c r="B175" i="10"/>
  <c r="B174" i="10"/>
  <c r="B165" i="10"/>
  <c r="B166" i="10"/>
  <c r="B164" i="10"/>
  <c r="B157" i="10"/>
  <c r="B158" i="10"/>
  <c r="B156" i="10"/>
  <c r="B126" i="10"/>
  <c r="B125" i="10"/>
  <c r="B116" i="10"/>
  <c r="B117" i="10"/>
  <c r="B115" i="10"/>
  <c r="B108" i="10"/>
  <c r="B109" i="10"/>
  <c r="B107" i="10"/>
  <c r="B77" i="10"/>
  <c r="B76" i="10"/>
  <c r="B67" i="10"/>
  <c r="B68" i="10"/>
  <c r="B66" i="10"/>
  <c r="B59" i="10"/>
  <c r="B60" i="10"/>
  <c r="B58" i="10"/>
  <c r="B28" i="10"/>
  <c r="B27" i="10"/>
  <c r="B18" i="10"/>
  <c r="B19" i="10"/>
  <c r="B17" i="10"/>
  <c r="B10" i="10"/>
  <c r="B11" i="10"/>
  <c r="B12" i="10"/>
  <c r="B13" i="10"/>
  <c r="B14" i="10"/>
  <c r="B15" i="10"/>
  <c r="B9" i="10"/>
  <c r="C52" i="10" l="1"/>
  <c r="C101" i="10" s="1"/>
  <c r="C150" i="10" s="1"/>
  <c r="C199" i="10" s="1"/>
</calcChain>
</file>

<file path=xl/sharedStrings.xml><?xml version="1.0" encoding="utf-8"?>
<sst xmlns="http://schemas.openxmlformats.org/spreadsheetml/2006/main" count="1567" uniqueCount="240">
  <si>
    <t>1.</t>
  </si>
  <si>
    <t>2.</t>
  </si>
  <si>
    <t>3.</t>
  </si>
  <si>
    <t>11.</t>
  </si>
  <si>
    <t>12.</t>
  </si>
  <si>
    <t>13.</t>
  </si>
  <si>
    <t>15.</t>
  </si>
  <si>
    <t>Bistecca di pollo*</t>
  </si>
  <si>
    <t>17.</t>
  </si>
  <si>
    <t>Salame</t>
  </si>
  <si>
    <t>Prosciutto crudo</t>
  </si>
  <si>
    <t>Mortadella</t>
  </si>
  <si>
    <t>Pancetta</t>
  </si>
  <si>
    <t>Speck</t>
  </si>
  <si>
    <t>19.</t>
  </si>
  <si>
    <t>Taleggio</t>
  </si>
  <si>
    <t>Emmenthal</t>
  </si>
  <si>
    <t>Edamer</t>
  </si>
  <si>
    <t>Gorgonzola</t>
  </si>
  <si>
    <t>Brie'</t>
  </si>
  <si>
    <t>21.</t>
  </si>
  <si>
    <t>22.</t>
  </si>
  <si>
    <t>24.</t>
  </si>
  <si>
    <t>Carote a julienne</t>
  </si>
  <si>
    <t>Barbabietole</t>
  </si>
  <si>
    <t>Fagioli in insalata</t>
  </si>
  <si>
    <t>Pasta in bianco</t>
  </si>
  <si>
    <t>Riso in bianco</t>
  </si>
  <si>
    <t>Pasta al pomodoro</t>
  </si>
  <si>
    <t>Riso al pomodoro</t>
  </si>
  <si>
    <t>4.</t>
  </si>
  <si>
    <t>5.</t>
  </si>
  <si>
    <t>6.</t>
  </si>
  <si>
    <t>7.</t>
  </si>
  <si>
    <t>14.</t>
  </si>
  <si>
    <t>Bistecca di manzo</t>
  </si>
  <si>
    <t>16.</t>
  </si>
  <si>
    <t>Prosciutto cotto</t>
  </si>
  <si>
    <t>18.</t>
  </si>
  <si>
    <t>Mozzarella</t>
  </si>
  <si>
    <t>23.</t>
  </si>
  <si>
    <t>Insalata</t>
  </si>
  <si>
    <t>Primi Piatti</t>
  </si>
  <si>
    <t>Totali</t>
  </si>
  <si>
    <t>Totale dipendenti</t>
  </si>
  <si>
    <t>Richieste Extra</t>
  </si>
  <si>
    <t xml:space="preserve">LUNEDI </t>
  </si>
  <si>
    <t>MARTEDI</t>
  </si>
  <si>
    <t>MERCOLEDI</t>
  </si>
  <si>
    <t>GIOVEDI</t>
  </si>
  <si>
    <t>VENERDI</t>
  </si>
  <si>
    <t>Prima  Settimana</t>
  </si>
  <si>
    <t>Piselli al burro*</t>
  </si>
  <si>
    <t>Risotto alla milanese</t>
  </si>
  <si>
    <t>Purè</t>
  </si>
  <si>
    <t>Carote baby*</t>
  </si>
  <si>
    <t>Mais</t>
  </si>
  <si>
    <t>Cavolfiori al gratin*</t>
  </si>
  <si>
    <t>Patate* al rosmarino</t>
  </si>
  <si>
    <t>Sofficino di formaggio</t>
  </si>
  <si>
    <t xml:space="preserve">Finocchi </t>
  </si>
  <si>
    <t>Frittata alle verdure*</t>
  </si>
  <si>
    <t>Patate* prezzemolate</t>
  </si>
  <si>
    <t>Seconda settimana</t>
  </si>
  <si>
    <t>Fagiolini*</t>
  </si>
  <si>
    <t>Minestra di verdure*</t>
  </si>
  <si>
    <t>Omelette al formaggio</t>
  </si>
  <si>
    <t>Risotto alla parmigiana</t>
  </si>
  <si>
    <t>Misto di verdure*</t>
  </si>
  <si>
    <t>Linguine alle vongole*</t>
  </si>
  <si>
    <t>Portafoglio dorato</t>
  </si>
  <si>
    <t>Patate* al vapore</t>
  </si>
  <si>
    <t>Broccoli*</t>
  </si>
  <si>
    <t>Terza settimana</t>
  </si>
  <si>
    <t>Provola alla milanese</t>
  </si>
  <si>
    <t>Pollo* al limone</t>
  </si>
  <si>
    <t>Spinaci*</t>
  </si>
  <si>
    <t>Verdesca* con pomodorini</t>
  </si>
  <si>
    <t>Carote* al vapore</t>
  </si>
  <si>
    <t>Melanzane alla parmigiana</t>
  </si>
  <si>
    <t>Quarta settimana</t>
  </si>
  <si>
    <t>Patate al forno*</t>
  </si>
  <si>
    <t>Sgombro* al rosmarino</t>
  </si>
  <si>
    <t>Bieta saltata*</t>
  </si>
  <si>
    <t>Misto di verdure al vapore*</t>
  </si>
  <si>
    <t>Crescenza</t>
  </si>
  <si>
    <t>MENU' ESTIVO 2020</t>
  </si>
  <si>
    <t>PRIMA SETTIMANA</t>
  </si>
  <si>
    <t xml:space="preserve">LUNEDI'  </t>
  </si>
  <si>
    <r>
      <t>MARTEDI'</t>
    </r>
    <r>
      <rPr>
        <sz val="11"/>
        <color rgb="FF000000"/>
        <rFont val="Arial"/>
        <family val="2"/>
      </rPr>
      <t xml:space="preserve">  </t>
    </r>
  </si>
  <si>
    <r>
      <t>MERCOLEDI'</t>
    </r>
    <r>
      <rPr>
        <sz val="11"/>
        <color rgb="FF000000"/>
        <rFont val="Arial"/>
        <family val="2"/>
      </rPr>
      <t xml:space="preserve">  </t>
    </r>
  </si>
  <si>
    <r>
      <t>GIOVEDI'</t>
    </r>
    <r>
      <rPr>
        <sz val="11"/>
        <color rgb="FF000000"/>
        <rFont val="Arial"/>
        <family val="2"/>
      </rPr>
      <t xml:space="preserve">  </t>
    </r>
  </si>
  <si>
    <r>
      <t>VENERDI'</t>
    </r>
    <r>
      <rPr>
        <sz val="11"/>
        <color rgb="FF000000"/>
        <rFont val="Arial"/>
        <family val="2"/>
      </rPr>
      <t xml:space="preserve">  </t>
    </r>
  </si>
  <si>
    <t>Sedani zucchine* e pancetta</t>
  </si>
  <si>
    <t>Pennette ai sapori mediterranei</t>
  </si>
  <si>
    <t>Risotto agli aromi</t>
  </si>
  <si>
    <t>Tortiglioni alla salsiccia</t>
  </si>
  <si>
    <t>Mezze penne pomodoro e basilico</t>
  </si>
  <si>
    <t>Mezze maniche asparagi* e gamberi*</t>
  </si>
  <si>
    <t>Pasta integrale al pesto di pomorodini e ricotta</t>
  </si>
  <si>
    <t>Gnocchi sardi pomodoro e ricotta</t>
  </si>
  <si>
    <t>Conchiglie con broccoli*</t>
  </si>
  <si>
    <t>Insalata di pasta*</t>
  </si>
  <si>
    <t>Minestrone* alla lombarda</t>
  </si>
  <si>
    <t>Trofie fredde alla bisanzio</t>
  </si>
  <si>
    <t>Insalata di riso*</t>
  </si>
  <si>
    <t>Insalata di farro</t>
  </si>
  <si>
    <t>Fesa di suino* al forno</t>
  </si>
  <si>
    <t>Medaglioni alla parmigiana</t>
  </si>
  <si>
    <t>Battuta di maiale al pepe rosa</t>
  </si>
  <si>
    <t>Roast beef rucola e pomodorini</t>
  </si>
  <si>
    <t>Braciola alla sassi</t>
  </si>
  <si>
    <t>Hamburger* con verdurine</t>
  </si>
  <si>
    <t>Torta gastronomica*</t>
  </si>
  <si>
    <t>Mozzarella alla caprese</t>
  </si>
  <si>
    <t>Insalata di mare*</t>
  </si>
  <si>
    <t>Nasellino al verde*</t>
  </si>
  <si>
    <t>Tilapia con zucchine e patate*</t>
  </si>
  <si>
    <t>Finocchi* all'extravergine</t>
  </si>
  <si>
    <t>Spinaci* al vapore</t>
  </si>
  <si>
    <t>Fagiolini* al vapore</t>
  </si>
  <si>
    <t>Erbette* saltate</t>
  </si>
  <si>
    <t>SECONDA SETTIMANA</t>
  </si>
  <si>
    <t>Sedani alla muddica</t>
  </si>
  <si>
    <t>Risotto al melone</t>
  </si>
  <si>
    <t>Tortiglioni pesto e patate*</t>
  </si>
  <si>
    <t>Pennette all'amatriciana</t>
  </si>
  <si>
    <t>Fusilli al tonno</t>
  </si>
  <si>
    <t>Pennette al ragù</t>
  </si>
  <si>
    <t>Penne integrali ricotta pomodoro e melanzane</t>
  </si>
  <si>
    <t>Gnocchi al pomodoro</t>
  </si>
  <si>
    <t>Insalata di riso alla pescatora*</t>
  </si>
  <si>
    <t>Spaghetti aglio e olio</t>
  </si>
  <si>
    <t>Insalata di farro e legumi</t>
  </si>
  <si>
    <t>Gazpacho</t>
  </si>
  <si>
    <t>Pasta fredda alla contadina*</t>
  </si>
  <si>
    <t>Lonza con rucola e pomodorini</t>
  </si>
  <si>
    <t>Piccata al balsamico</t>
  </si>
  <si>
    <t>Tacchinella agli agrumi</t>
  </si>
  <si>
    <t>Punta di vitello al forno</t>
  </si>
  <si>
    <t>Tagliata di manzo agli aromi</t>
  </si>
  <si>
    <t>Medaglioni di lenticchie</t>
  </si>
  <si>
    <t>Cotoletta di suino alla milanese</t>
  </si>
  <si>
    <t>Tortillas ai fagioli</t>
  </si>
  <si>
    <t>Hamburger di tacchino* con melanzane e timo</t>
  </si>
  <si>
    <t>Platessa* al forno</t>
  </si>
  <si>
    <t>Filetto di merluzzo alla siciliana*</t>
  </si>
  <si>
    <t>Nasellino alla livornese*</t>
  </si>
  <si>
    <t>Piselli* al prosciutto</t>
  </si>
  <si>
    <t>Zucchine* al gratin</t>
  </si>
  <si>
    <t>Finocchi* al vapore</t>
  </si>
  <si>
    <t>Broccoli* e cavolfiori*</t>
  </si>
  <si>
    <t>Fagiolini* alla ligure</t>
  </si>
  <si>
    <t>Cavolini di bruxelles*</t>
  </si>
  <si>
    <t>TERZA SETTIMANA</t>
  </si>
  <si>
    <t>Linguine alla puttanesca</t>
  </si>
  <si>
    <t>Conchiglie alla carrettiera</t>
  </si>
  <si>
    <t>Pennette alla ligure</t>
  </si>
  <si>
    <t>Fusilli cannellini e vongole*</t>
  </si>
  <si>
    <t>Mezze penne pomodoro e rucola</t>
  </si>
  <si>
    <t>Sedani alle verdure*</t>
  </si>
  <si>
    <t>Mezze maniche totani* e zucchine*</t>
  </si>
  <si>
    <t>Pasta ricotta e pomodoro</t>
  </si>
  <si>
    <t>Tortiglioni al pesto di radicchio</t>
  </si>
  <si>
    <t>Pasta fredda con pesto patate* e fagiolini*</t>
  </si>
  <si>
    <t>Insalata d'orzo</t>
  </si>
  <si>
    <t>Arrosto di tacchino* alle olive</t>
  </si>
  <si>
    <t>Polpettine* alla pizzaiola</t>
  </si>
  <si>
    <t>Pollo* alla diavola</t>
  </si>
  <si>
    <t>Braciole ai ferri</t>
  </si>
  <si>
    <t>Lonza fredda rucola e pomodorini</t>
  </si>
  <si>
    <t>Hamburger* alla griglia</t>
  </si>
  <si>
    <t>Medaglione di ricotta e spinaci</t>
  </si>
  <si>
    <t>Tortino di patate con verdure*</t>
  </si>
  <si>
    <t>Petto di pollo con olive  e piselli*</t>
  </si>
  <si>
    <t>Merluzzetto* al limone</t>
  </si>
  <si>
    <t>Sgombro* ai ferri</t>
  </si>
  <si>
    <t>Platessa* alla milanese</t>
  </si>
  <si>
    <t>Nasello* alla pescatora</t>
  </si>
  <si>
    <t>Patate al rosmarino*</t>
  </si>
  <si>
    <t>Piselli* all'extravergine</t>
  </si>
  <si>
    <t>Carote al vapore*</t>
  </si>
  <si>
    <t>Cavolfiori* al vapore</t>
  </si>
  <si>
    <t>QUARTA SETTIMANA</t>
  </si>
  <si>
    <t>Pennette al pesto  patate* e fagiolini*</t>
  </si>
  <si>
    <t>Mezze penne al salmone</t>
  </si>
  <si>
    <t>Maccheroni funghi olive e timo</t>
  </si>
  <si>
    <t>Spaghetti ai frutti di mare*</t>
  </si>
  <si>
    <t>Fusilli alla siciliana</t>
  </si>
  <si>
    <t>Conchiglie prosciutto e piselli*</t>
  </si>
  <si>
    <t>Strozzapreti con ragù bianco e menta</t>
  </si>
  <si>
    <t>Caserecce al pesto di carciofi* e patate*</t>
  </si>
  <si>
    <t>Gemelli con spinaci* acciughe pancetta e olive</t>
  </si>
  <si>
    <t>Insalata di riso</t>
  </si>
  <si>
    <t>Orzo rustico</t>
  </si>
  <si>
    <t>Pasta fredda alla bisanzio</t>
  </si>
  <si>
    <t>Noce di maiale alla toscana*</t>
  </si>
  <si>
    <t>Manzo freddo in salsa verde</t>
  </si>
  <si>
    <t>Piccata alla provenzale</t>
  </si>
  <si>
    <t>Rollè di tacchino* con rucola e pomodorini</t>
  </si>
  <si>
    <t>Scaloppa alla parmigiana</t>
  </si>
  <si>
    <t>Medaglioni vegetariani*</t>
  </si>
  <si>
    <t>Frittata con ricotta e spinaci*</t>
  </si>
  <si>
    <t>Strudel di verdure*</t>
  </si>
  <si>
    <t>Hamburger* ai ferri</t>
  </si>
  <si>
    <t>Platessa* con pomodorini</t>
  </si>
  <si>
    <t>Verdesca* pomodoro e basilico</t>
  </si>
  <si>
    <t>Insalata di totani*</t>
  </si>
  <si>
    <t>Crostone di provola*</t>
  </si>
  <si>
    <t>Nasellino* capperi e limone</t>
  </si>
  <si>
    <t>Finocchi* al forno</t>
  </si>
  <si>
    <t>MENÙ ESTIVO 2020</t>
  </si>
  <si>
    <t>ISTITUTO SAN VINCENZO</t>
  </si>
  <si>
    <t>RAGAZZI</t>
  </si>
  <si>
    <t>ADULTI</t>
  </si>
  <si>
    <t>FRUTTA</t>
  </si>
  <si>
    <t>BUDINO</t>
  </si>
  <si>
    <t>ACQUA 1/2 LITRO</t>
  </si>
  <si>
    <t>YOGURT</t>
  </si>
  <si>
    <r>
      <t xml:space="preserve">Totale pasti </t>
    </r>
    <r>
      <rPr>
        <b/>
        <i/>
        <u/>
        <sz val="11"/>
        <color rgb="FF000000"/>
        <rFont val="Calibri"/>
        <family val="2"/>
      </rPr>
      <t>(comprese le diete)</t>
    </r>
  </si>
  <si>
    <t>DIETE SPECIALI</t>
  </si>
  <si>
    <t>ADULTI MUNARI</t>
  </si>
  <si>
    <t>ISTITUTO ZAPPA</t>
  </si>
  <si>
    <t>TIPO DI PANINI</t>
  </si>
  <si>
    <t>TOT. €</t>
  </si>
  <si>
    <t>PANINO CON PROSCIUTTO  CRUDO</t>
  </si>
  <si>
    <t>PANINO CON PROSCIUTTO COTTO</t>
  </si>
  <si>
    <t>PANINO CON SALAME</t>
  </si>
  <si>
    <t>COSTO PANINO</t>
  </si>
  <si>
    <t>NR.PANINI</t>
  </si>
  <si>
    <t>ORDINE PANINI DEL :                                                                CLASSE :</t>
  </si>
  <si>
    <t>1,80 EURO</t>
  </si>
  <si>
    <t>ACQUA NATURALE</t>
  </si>
  <si>
    <t>0,40 EURO</t>
  </si>
  <si>
    <t xml:space="preserve"> </t>
  </si>
  <si>
    <t>ACQUA GASSATA</t>
  </si>
  <si>
    <t>COCA COLA LATTINA</t>
  </si>
  <si>
    <t>LEMONSODA LATTINA</t>
  </si>
  <si>
    <t>SPRITE LATTINA</t>
  </si>
  <si>
    <t>0,90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</si>
</sst>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14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sz val="20"/>
      <color rgb="FF000000"/>
      <name val="Calibri"/>
      <family val="2"/>
    </font>
    <font>
      <b/>
      <i/>
      <u/>
      <sz val="20"/>
      <color rgb="FF000000"/>
      <name val="Calibri"/>
      <family val="2"/>
    </font>
    <font>
      <b/>
      <sz val="11"/>
      <color rgb="FF000000"/>
      <name val="Constantia"/>
      <family val="1"/>
    </font>
    <font>
      <b/>
      <i/>
      <sz val="11"/>
      <color rgb="FF000000"/>
      <name val="Constantia"/>
      <family val="1"/>
    </font>
    <font>
      <b/>
      <sz val="14"/>
      <color rgb="FF000000"/>
      <name val="Constantia"/>
      <family val="1"/>
    </font>
    <font>
      <b/>
      <i/>
      <sz val="14"/>
      <color rgb="FF000000"/>
      <name val="Arial"/>
      <family val="2"/>
    </font>
    <font>
      <b/>
      <sz val="14"/>
      <color rgb="FF000000"/>
      <name val="Arial"/>
      <family val="2"/>
    </font>
    <font>
      <b/>
      <i/>
      <u/>
      <sz val="16"/>
      <color rgb="FF000000"/>
      <name val="Calibri"/>
      <family val="2"/>
    </font>
    <font>
      <b/>
      <i/>
      <u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BFBFBF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2" fillId="0" borderId="0" applyBorder="0" applyProtection="0"/>
    <xf numFmtId="0" fontId="1" fillId="0" borderId="0" applyNumberFormat="0" applyFont="0" applyFill="0" applyBorder="0" applyAlignment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</cellStyleXfs>
  <cellXfs count="141">
    <xf numFmtId="0" fontId="0" fillId="0" borderId="0" xfId="0"/>
    <xf numFmtId="0" fontId="7" fillId="0" borderId="1" xfId="0" applyFont="1" applyBorder="1"/>
    <xf numFmtId="0" fontId="8" fillId="3" borderId="5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8" fillId="3" borderId="5" xfId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164" fontId="6" fillId="0" borderId="10" xfId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6" fillId="0" borderId="9" xfId="1" applyFont="1" applyFill="1" applyBorder="1" applyAlignment="1">
      <alignment vertical="center" wrapText="1"/>
    </xf>
    <xf numFmtId="0" fontId="9" fillId="0" borderId="1" xfId="0" applyFont="1" applyBorder="1"/>
    <xf numFmtId="164" fontId="8" fillId="2" borderId="5" xfId="1" applyFont="1" applyFill="1" applyBorder="1" applyAlignment="1">
      <alignment vertical="center" wrapText="1"/>
    </xf>
    <xf numFmtId="164" fontId="6" fillId="0" borderId="14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0" xfId="0" applyBorder="1"/>
    <xf numFmtId="0" fontId="0" fillId="0" borderId="13" xfId="0" applyBorder="1"/>
    <xf numFmtId="0" fontId="0" fillId="0" borderId="19" xfId="0" applyBorder="1"/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4" fontId="8" fillId="3" borderId="7" xfId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5" borderId="24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8" fillId="4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0" fillId="5" borderId="26" xfId="0" applyFill="1" applyBorder="1" applyAlignment="1">
      <alignment horizontal="left"/>
    </xf>
    <xf numFmtId="164" fontId="8" fillId="0" borderId="3" xfId="1" applyFont="1" applyBorder="1" applyAlignment="1">
      <alignment horizontal="left" vertical="center" wrapText="1"/>
    </xf>
    <xf numFmtId="164" fontId="8" fillId="0" borderId="5" xfId="1" applyFont="1" applyBorder="1" applyAlignment="1">
      <alignment horizontal="left" vertical="center" wrapText="1"/>
    </xf>
    <xf numFmtId="164" fontId="8" fillId="0" borderId="7" xfId="1" applyFont="1" applyBorder="1" applyAlignment="1">
      <alignment horizontal="left" vertical="center" wrapText="1"/>
    </xf>
    <xf numFmtId="164" fontId="8" fillId="2" borderId="5" xfId="1" applyFont="1" applyFill="1" applyBorder="1" applyAlignment="1">
      <alignment horizontal="left" vertical="center" wrapText="1"/>
    </xf>
    <xf numFmtId="164" fontId="8" fillId="3" borderId="5" xfId="1" applyFont="1" applyFill="1" applyBorder="1" applyAlignment="1">
      <alignment horizontal="left" vertical="center" wrapText="1"/>
    </xf>
    <xf numFmtId="164" fontId="8" fillId="3" borderId="7" xfId="1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0" fillId="5" borderId="33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64" fontId="8" fillId="0" borderId="3" xfId="1" applyFont="1" applyBorder="1" applyAlignment="1">
      <alignment vertical="center" wrapText="1"/>
    </xf>
    <xf numFmtId="164" fontId="8" fillId="0" borderId="5" xfId="1" applyFont="1" applyBorder="1" applyAlignment="1">
      <alignment vertical="center" wrapText="1"/>
    </xf>
    <xf numFmtId="164" fontId="8" fillId="0" borderId="7" xfId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2" fillId="0" borderId="0" xfId="1" applyFont="1" applyFill="1" applyAlignment="1"/>
    <xf numFmtId="0" fontId="8" fillId="0" borderId="0" xfId="0" applyFont="1" applyFill="1" applyBorder="1" applyAlignment="1">
      <alignment vertical="center"/>
    </xf>
    <xf numFmtId="0" fontId="0" fillId="5" borderId="24" xfId="0" applyFill="1" applyBorder="1" applyAlignment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33" xfId="0" applyFill="1" applyBorder="1" applyAlignment="1"/>
    <xf numFmtId="0" fontId="0" fillId="5" borderId="34" xfId="0" applyFill="1" applyBorder="1" applyAlignment="1"/>
    <xf numFmtId="164" fontId="8" fillId="0" borderId="3" xfId="1" applyFont="1" applyBorder="1" applyAlignment="1">
      <alignment horizontal="left" vertical="center"/>
    </xf>
    <xf numFmtId="0" fontId="0" fillId="0" borderId="21" xfId="0" applyBorder="1"/>
    <xf numFmtId="164" fontId="12" fillId="0" borderId="10" xfId="1" applyFont="1" applyFill="1" applyBorder="1" applyAlignment="1">
      <alignment horizontal="center" vertical="center" wrapText="1"/>
    </xf>
    <xf numFmtId="0" fontId="9" fillId="0" borderId="37" xfId="0" applyFont="1" applyBorder="1"/>
    <xf numFmtId="0" fontId="7" fillId="0" borderId="37" xfId="0" applyFont="1" applyBorder="1"/>
    <xf numFmtId="0" fontId="8" fillId="0" borderId="22" xfId="0" applyFont="1" applyBorder="1" applyAlignment="1">
      <alignment vertical="center"/>
    </xf>
    <xf numFmtId="0" fontId="0" fillId="0" borderId="22" xfId="0" applyFill="1" applyBorder="1" applyAlignment="1">
      <alignment horizontal="left"/>
    </xf>
    <xf numFmtId="0" fontId="8" fillId="0" borderId="22" xfId="0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64" fontId="5" fillId="0" borderId="35" xfId="1" applyFont="1" applyFill="1" applyBorder="1" applyAlignment="1">
      <alignment horizontal="center"/>
    </xf>
    <xf numFmtId="0" fontId="0" fillId="0" borderId="35" xfId="0" applyFill="1" applyBorder="1"/>
    <xf numFmtId="164" fontId="6" fillId="0" borderId="35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64" fontId="8" fillId="0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64" fontId="8" fillId="0" borderId="7" xfId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64" fontId="8" fillId="3" borderId="5" xfId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7" xfId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64" fontId="5" fillId="0" borderId="8" xfId="1" applyFont="1" applyBorder="1" applyAlignment="1">
      <alignment horizontal="center" vertical="center"/>
    </xf>
    <xf numFmtId="164" fontId="5" fillId="0" borderId="23" xfId="1" applyFont="1" applyBorder="1" applyAlignment="1">
      <alignment horizontal="center" vertical="center"/>
    </xf>
    <xf numFmtId="164" fontId="5" fillId="0" borderId="36" xfId="1" applyFont="1" applyBorder="1" applyAlignment="1">
      <alignment horizontal="center" vertical="center"/>
    </xf>
    <xf numFmtId="164" fontId="6" fillId="0" borderId="8" xfId="1" applyFont="1" applyFill="1" applyBorder="1" applyAlignment="1">
      <alignment horizontal="center" vertical="center" wrapText="1"/>
    </xf>
    <xf numFmtId="164" fontId="6" fillId="0" borderId="36" xfId="1" applyFont="1" applyFill="1" applyBorder="1" applyAlignment="1">
      <alignment horizontal="center" vertical="center" wrapText="1"/>
    </xf>
    <xf numFmtId="164" fontId="6" fillId="0" borderId="23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</cellXfs>
  <cellStyles count="7">
    <cellStyle name="Excel Built-in Normal" xfId="1" xr:uid="{00000000-0005-0000-0000-000000000000}"/>
    <cellStyle name="Graphics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771774" cy="952503"/>
    <xdr:pic>
      <xdr:nvPicPr>
        <xdr:cNvPr id="2" name="Picture 1" descr="Logo definitivoRistoServi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0980" y="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0</xdr:rowOff>
    </xdr:from>
    <xdr:ext cx="2771774" cy="952503"/>
    <xdr:pic>
      <xdr:nvPicPr>
        <xdr:cNvPr id="2" name="Picture 1" descr="Logo definitivoRistoService">
          <a:extLst>
            <a:ext uri="{FF2B5EF4-FFF2-40B4-BE49-F238E27FC236}">
              <a16:creationId xmlns:a16="http://schemas.microsoft.com/office/drawing/2014/main" id="{A1F4AD8C-0B6F-4183-AC8E-8DD993A20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4350" y="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771774" cy="952503"/>
    <xdr:pic>
      <xdr:nvPicPr>
        <xdr:cNvPr id="2" name="Picture 1" descr="Logo definitivoRistoServic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0980" y="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771774" cy="952503"/>
    <xdr:pic>
      <xdr:nvPicPr>
        <xdr:cNvPr id="2" name="Picture 1" descr="Logo definitivoRistoServic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0980" y="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771774" cy="952503"/>
    <xdr:pic>
      <xdr:nvPicPr>
        <xdr:cNvPr id="2" name="Picture 1" descr="Logo definitivoRistoServic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0980" y="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0</xdr:rowOff>
    </xdr:from>
    <xdr:ext cx="2771774" cy="952503"/>
    <xdr:pic>
      <xdr:nvPicPr>
        <xdr:cNvPr id="2" name="Picture 1" descr="Logo definitivoRistoServic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4350" y="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571500</xdr:colOff>
      <xdr:row>48</xdr:row>
      <xdr:rowOff>114300</xdr:rowOff>
    </xdr:from>
    <xdr:ext cx="2771774" cy="952503"/>
    <xdr:pic>
      <xdr:nvPicPr>
        <xdr:cNvPr id="3" name="Picture 1" descr="Logo definitivoRistoServic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1500" y="1157287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19050</xdr:colOff>
      <xdr:row>97</xdr:row>
      <xdr:rowOff>142875</xdr:rowOff>
    </xdr:from>
    <xdr:ext cx="2771774" cy="952503"/>
    <xdr:pic>
      <xdr:nvPicPr>
        <xdr:cNvPr id="4" name="Picture 1" descr="Logo definitivoRistoServic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4850" y="2323147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523875</xdr:colOff>
      <xdr:row>147</xdr:row>
      <xdr:rowOff>19050</xdr:rowOff>
    </xdr:from>
    <xdr:ext cx="2771774" cy="952503"/>
    <xdr:pic>
      <xdr:nvPicPr>
        <xdr:cNvPr id="5" name="Picture 1" descr="Logo definitivoRistoServic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" y="3491865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542925</xdr:colOff>
      <xdr:row>195</xdr:row>
      <xdr:rowOff>142875</xdr:rowOff>
    </xdr:from>
    <xdr:ext cx="2771774" cy="952503"/>
    <xdr:pic>
      <xdr:nvPicPr>
        <xdr:cNvPr id="6" name="Picture 1" descr="Logo definitivoRistoService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2925" y="4649152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0</xdr:rowOff>
    </xdr:from>
    <xdr:ext cx="2771774" cy="952503"/>
    <xdr:pic>
      <xdr:nvPicPr>
        <xdr:cNvPr id="2" name="Picture 1" descr="Logo definitivoRistoService">
          <a:extLst>
            <a:ext uri="{FF2B5EF4-FFF2-40B4-BE49-F238E27FC236}">
              <a16:creationId xmlns:a16="http://schemas.microsoft.com/office/drawing/2014/main" id="{7771D5C8-3D03-4F18-BB95-1E07AE0D0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4350" y="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666750</xdr:colOff>
      <xdr:row>56</xdr:row>
      <xdr:rowOff>78581</xdr:rowOff>
    </xdr:from>
    <xdr:ext cx="2771774" cy="952503"/>
    <xdr:pic>
      <xdr:nvPicPr>
        <xdr:cNvPr id="3" name="Picture 1" descr="Logo definitivoRistoService">
          <a:extLst>
            <a:ext uri="{FF2B5EF4-FFF2-40B4-BE49-F238E27FC236}">
              <a16:creationId xmlns:a16="http://schemas.microsoft.com/office/drawing/2014/main" id="{40CDAAEB-B288-41D7-AED3-C5161348E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66750" y="11722894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626269</xdr:colOff>
      <xdr:row>113</xdr:row>
      <xdr:rowOff>59531</xdr:rowOff>
    </xdr:from>
    <xdr:ext cx="2771774" cy="952503"/>
    <xdr:pic>
      <xdr:nvPicPr>
        <xdr:cNvPr id="4" name="Picture 1" descr="Logo definitivoRistoService">
          <a:extLst>
            <a:ext uri="{FF2B5EF4-FFF2-40B4-BE49-F238E27FC236}">
              <a16:creationId xmlns:a16="http://schemas.microsoft.com/office/drawing/2014/main" id="{15C96F09-4B23-4B03-8442-81CB9067E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6269" y="2538412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523875</xdr:colOff>
      <xdr:row>167</xdr:row>
      <xdr:rowOff>19050</xdr:rowOff>
    </xdr:from>
    <xdr:ext cx="2771774" cy="952503"/>
    <xdr:pic>
      <xdr:nvPicPr>
        <xdr:cNvPr id="5" name="Picture 1" descr="Logo definitivoRistoService">
          <a:extLst>
            <a:ext uri="{FF2B5EF4-FFF2-40B4-BE49-F238E27FC236}">
              <a16:creationId xmlns:a16="http://schemas.microsoft.com/office/drawing/2014/main" id="{4489F408-6A8F-4629-B51A-C62E5731C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" y="3416617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542925</xdr:colOff>
      <xdr:row>220</xdr:row>
      <xdr:rowOff>142875</xdr:rowOff>
    </xdr:from>
    <xdr:ext cx="2771774" cy="952503"/>
    <xdr:pic>
      <xdr:nvPicPr>
        <xdr:cNvPr id="6" name="Picture 1" descr="Logo definitivoRistoService">
          <a:extLst>
            <a:ext uri="{FF2B5EF4-FFF2-40B4-BE49-F238E27FC236}">
              <a16:creationId xmlns:a16="http://schemas.microsoft.com/office/drawing/2014/main" id="{C25F996E-6A94-4EF8-A000-8BD346EF7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2925" y="4548187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0</xdr:rowOff>
    </xdr:from>
    <xdr:ext cx="2771774" cy="952503"/>
    <xdr:pic>
      <xdr:nvPicPr>
        <xdr:cNvPr id="2" name="Picture 1" descr="Logo definitivoRistoService">
          <a:extLst>
            <a:ext uri="{FF2B5EF4-FFF2-40B4-BE49-F238E27FC236}">
              <a16:creationId xmlns:a16="http://schemas.microsoft.com/office/drawing/2014/main" id="{304CD4AC-183C-4D51-9ACD-F520A0CCF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4350" y="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600075</xdr:colOff>
      <xdr:row>57</xdr:row>
      <xdr:rowOff>142875</xdr:rowOff>
    </xdr:from>
    <xdr:ext cx="2771774" cy="952503"/>
    <xdr:pic>
      <xdr:nvPicPr>
        <xdr:cNvPr id="3" name="Picture 1" descr="Logo definitivoRistoService">
          <a:extLst>
            <a:ext uri="{FF2B5EF4-FFF2-40B4-BE49-F238E27FC236}">
              <a16:creationId xmlns:a16="http://schemas.microsoft.com/office/drawing/2014/main" id="{A3BBFB12-2C4C-4029-AF26-636E5CDBF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0075" y="1195387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619125</xdr:colOff>
      <xdr:row>111</xdr:row>
      <xdr:rowOff>133350</xdr:rowOff>
    </xdr:from>
    <xdr:ext cx="2771774" cy="952503"/>
    <xdr:pic>
      <xdr:nvPicPr>
        <xdr:cNvPr id="4" name="Picture 1" descr="Logo definitivoRistoService">
          <a:extLst>
            <a:ext uri="{FF2B5EF4-FFF2-40B4-BE49-F238E27FC236}">
              <a16:creationId xmlns:a16="http://schemas.microsoft.com/office/drawing/2014/main" id="{CF790765-319B-4AB1-887E-BB0849C7F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19125" y="2422207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561975</xdr:colOff>
      <xdr:row>166</xdr:row>
      <xdr:rowOff>161925</xdr:rowOff>
    </xdr:from>
    <xdr:ext cx="2771774" cy="952503"/>
    <xdr:pic>
      <xdr:nvPicPr>
        <xdr:cNvPr id="5" name="Picture 1" descr="Logo definitivoRistoService">
          <a:extLst>
            <a:ext uri="{FF2B5EF4-FFF2-40B4-BE49-F238E27FC236}">
              <a16:creationId xmlns:a16="http://schemas.microsoft.com/office/drawing/2014/main" id="{61D880AB-D583-4B7B-98E5-AFCFB31A3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61975" y="3685222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600075</xdr:colOff>
      <xdr:row>220</xdr:row>
      <xdr:rowOff>161925</xdr:rowOff>
    </xdr:from>
    <xdr:ext cx="2771774" cy="952503"/>
    <xdr:pic>
      <xdr:nvPicPr>
        <xdr:cNvPr id="6" name="Picture 1" descr="Logo definitivoRistoService">
          <a:extLst>
            <a:ext uri="{FF2B5EF4-FFF2-40B4-BE49-F238E27FC236}">
              <a16:creationId xmlns:a16="http://schemas.microsoft.com/office/drawing/2014/main" id="{3B3B4494-68E2-4A83-A515-E7AB62CD6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0075" y="4912995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0</xdr:rowOff>
    </xdr:from>
    <xdr:ext cx="2771774" cy="952503"/>
    <xdr:pic>
      <xdr:nvPicPr>
        <xdr:cNvPr id="2" name="Picture 1" descr="Logo definitivoRistoService">
          <a:extLst>
            <a:ext uri="{FF2B5EF4-FFF2-40B4-BE49-F238E27FC236}">
              <a16:creationId xmlns:a16="http://schemas.microsoft.com/office/drawing/2014/main" id="{97D2C818-AE49-47C3-A07C-76672723B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4350" y="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571500</xdr:colOff>
      <xdr:row>57</xdr:row>
      <xdr:rowOff>114300</xdr:rowOff>
    </xdr:from>
    <xdr:ext cx="2771774" cy="952503"/>
    <xdr:pic>
      <xdr:nvPicPr>
        <xdr:cNvPr id="3" name="Picture 1" descr="Logo definitivoRistoService">
          <a:extLst>
            <a:ext uri="{FF2B5EF4-FFF2-40B4-BE49-F238E27FC236}">
              <a16:creationId xmlns:a16="http://schemas.microsoft.com/office/drawing/2014/main" id="{72C8872B-0D00-4BC9-8165-399D19601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1500" y="1208722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609600</xdr:colOff>
      <xdr:row>113</xdr:row>
      <xdr:rowOff>104775</xdr:rowOff>
    </xdr:from>
    <xdr:ext cx="2771774" cy="952503"/>
    <xdr:pic>
      <xdr:nvPicPr>
        <xdr:cNvPr id="4" name="Picture 1" descr="Logo definitivoRistoService">
          <a:extLst>
            <a:ext uri="{FF2B5EF4-FFF2-40B4-BE49-F238E27FC236}">
              <a16:creationId xmlns:a16="http://schemas.microsoft.com/office/drawing/2014/main" id="{DF2BB057-393A-4560-95C0-E4F164A65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9600" y="2506027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628650</xdr:colOff>
      <xdr:row>166</xdr:row>
      <xdr:rowOff>142875</xdr:rowOff>
    </xdr:from>
    <xdr:ext cx="2771774" cy="952503"/>
    <xdr:pic>
      <xdr:nvPicPr>
        <xdr:cNvPr id="5" name="Picture 1" descr="Logo definitivoRistoService">
          <a:extLst>
            <a:ext uri="{FF2B5EF4-FFF2-40B4-BE49-F238E27FC236}">
              <a16:creationId xmlns:a16="http://schemas.microsoft.com/office/drawing/2014/main" id="{F9E43D52-F0F7-4864-8E30-1CA98F2F3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8650" y="3685222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628650</xdr:colOff>
      <xdr:row>222</xdr:row>
      <xdr:rowOff>152400</xdr:rowOff>
    </xdr:from>
    <xdr:ext cx="2771774" cy="952503"/>
    <xdr:pic>
      <xdr:nvPicPr>
        <xdr:cNvPr id="6" name="Picture 1" descr="Logo definitivoRistoService">
          <a:extLst>
            <a:ext uri="{FF2B5EF4-FFF2-40B4-BE49-F238E27FC236}">
              <a16:creationId xmlns:a16="http://schemas.microsoft.com/office/drawing/2014/main" id="{27B77D91-6F41-4EC2-AE2D-178B41C7A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8650" y="4895850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0</xdr:rowOff>
    </xdr:from>
    <xdr:ext cx="2771774" cy="952503"/>
    <xdr:pic>
      <xdr:nvPicPr>
        <xdr:cNvPr id="2" name="Picture 1" descr="Logo definitivoRistoService">
          <a:extLst>
            <a:ext uri="{FF2B5EF4-FFF2-40B4-BE49-F238E27FC236}">
              <a16:creationId xmlns:a16="http://schemas.microsoft.com/office/drawing/2014/main" id="{5F5DF4D4-B11E-4667-BE88-A52E0313E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14350" y="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571500</xdr:colOff>
      <xdr:row>58</xdr:row>
      <xdr:rowOff>76200</xdr:rowOff>
    </xdr:from>
    <xdr:ext cx="2771774" cy="952503"/>
    <xdr:pic>
      <xdr:nvPicPr>
        <xdr:cNvPr id="3" name="Picture 1" descr="Logo definitivoRistoService">
          <a:extLst>
            <a:ext uri="{FF2B5EF4-FFF2-40B4-BE49-F238E27FC236}">
              <a16:creationId xmlns:a16="http://schemas.microsoft.com/office/drawing/2014/main" id="{ECDC407F-3A20-4A22-A07A-647FE0D68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1500" y="1204912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609600</xdr:colOff>
      <xdr:row>112</xdr:row>
      <xdr:rowOff>142875</xdr:rowOff>
    </xdr:from>
    <xdr:ext cx="2771774" cy="952503"/>
    <xdr:pic>
      <xdr:nvPicPr>
        <xdr:cNvPr id="4" name="Picture 1" descr="Logo definitivoRistoService">
          <a:extLst>
            <a:ext uri="{FF2B5EF4-FFF2-40B4-BE49-F238E27FC236}">
              <a16:creationId xmlns:a16="http://schemas.microsoft.com/office/drawing/2014/main" id="{080C86C5-2E10-4F8F-AADA-1B8ED92FD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9600" y="2509837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638175</xdr:colOff>
      <xdr:row>166</xdr:row>
      <xdr:rowOff>142875</xdr:rowOff>
    </xdr:from>
    <xdr:ext cx="2771774" cy="952503"/>
    <xdr:pic>
      <xdr:nvPicPr>
        <xdr:cNvPr id="5" name="Picture 1" descr="Logo definitivoRistoService">
          <a:extLst>
            <a:ext uri="{FF2B5EF4-FFF2-40B4-BE49-F238E27FC236}">
              <a16:creationId xmlns:a16="http://schemas.microsoft.com/office/drawing/2014/main" id="{8FB1A01B-C8F6-4CC6-AFE8-C74FABC1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8175" y="37985700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628650</xdr:colOff>
      <xdr:row>220</xdr:row>
      <xdr:rowOff>152400</xdr:rowOff>
    </xdr:from>
    <xdr:ext cx="2771774" cy="952503"/>
    <xdr:pic>
      <xdr:nvPicPr>
        <xdr:cNvPr id="6" name="Picture 1" descr="Logo definitivoRistoService">
          <a:extLst>
            <a:ext uri="{FF2B5EF4-FFF2-40B4-BE49-F238E27FC236}">
              <a16:creationId xmlns:a16="http://schemas.microsoft.com/office/drawing/2014/main" id="{E9328037-9F1E-4751-AFE7-076453981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28650" y="50225325"/>
          <a:ext cx="2771774" cy="9525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31"/>
  <sheetViews>
    <sheetView workbookViewId="0"/>
  </sheetViews>
  <sheetFormatPr defaultRowHeight="15" x14ac:dyDescent="0.25"/>
  <cols>
    <col min="1" max="1" width="2.875" customWidth="1"/>
    <col min="2" max="3" width="8.125" style="80" customWidth="1"/>
    <col min="4" max="4" width="13.25" style="80" customWidth="1"/>
    <col min="5" max="6" width="8.125" style="80" customWidth="1"/>
    <col min="7" max="7" width="13.5" style="80" customWidth="1"/>
    <col min="8" max="9" width="8.125" style="80" customWidth="1"/>
    <col min="10" max="10" width="10.5" style="80" customWidth="1"/>
    <col min="11" max="12" width="8.125" style="80" customWidth="1"/>
    <col min="13" max="13" width="12.5" style="80" customWidth="1"/>
    <col min="14" max="15" width="8.125" style="80" customWidth="1"/>
    <col min="16" max="16" width="9.375" style="80" customWidth="1"/>
    <col min="17" max="1022" width="8.125" style="80" customWidth="1"/>
    <col min="1023" max="1023" width="9" customWidth="1"/>
  </cols>
  <sheetData>
    <row r="1" spans="1:1022" ht="15.75" thickBot="1" x14ac:dyDescent="0.3">
      <c r="F1" s="96" t="s">
        <v>86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thickBot="1" x14ac:dyDescent="0.3"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thickBot="1" x14ac:dyDescent="0.3"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.75" thickBot="1" x14ac:dyDescent="0.3">
      <c r="F4" s="96" t="s">
        <v>87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.75" thickBot="1" x14ac:dyDescent="0.3"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thickBot="1" x14ac:dyDescent="0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14.45" customHeight="1" thickBot="1" x14ac:dyDescent="0.25">
      <c r="B7" s="98" t="s">
        <v>88</v>
      </c>
      <c r="C7" s="98"/>
      <c r="D7" s="98"/>
      <c r="E7" s="98" t="s">
        <v>89</v>
      </c>
      <c r="F7" s="98"/>
      <c r="G7" s="98"/>
      <c r="H7" s="98" t="s">
        <v>90</v>
      </c>
      <c r="I7" s="98"/>
      <c r="J7" s="98"/>
      <c r="K7" s="98" t="s">
        <v>91</v>
      </c>
      <c r="L7" s="98"/>
      <c r="M7" s="98"/>
      <c r="N7" s="98" t="s">
        <v>92</v>
      </c>
      <c r="O7" s="98"/>
      <c r="P7" s="9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ht="14.45" customHeight="1" thickBot="1" x14ac:dyDescent="0.25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20.100000000000001" customHeight="1" thickBot="1" x14ac:dyDescent="0.25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28.35" customHeight="1" x14ac:dyDescent="0.25">
      <c r="A10" s="1" t="s">
        <v>0</v>
      </c>
      <c r="B10" s="99" t="s">
        <v>93</v>
      </c>
      <c r="C10" s="99"/>
      <c r="D10" s="99"/>
      <c r="E10" s="100" t="s">
        <v>94</v>
      </c>
      <c r="F10" s="100"/>
      <c r="G10" s="100"/>
      <c r="H10" s="101" t="s">
        <v>95</v>
      </c>
      <c r="I10" s="101"/>
      <c r="J10" s="101"/>
      <c r="K10" s="101" t="s">
        <v>96</v>
      </c>
      <c r="L10" s="101"/>
      <c r="M10" s="101"/>
      <c r="N10" s="101" t="s">
        <v>69</v>
      </c>
      <c r="O10" s="101"/>
      <c r="P10" s="10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29.25" customHeight="1" x14ac:dyDescent="0.25">
      <c r="A11" s="1" t="s">
        <v>1</v>
      </c>
      <c r="B11" s="102" t="s">
        <v>97</v>
      </c>
      <c r="C11" s="102"/>
      <c r="D11" s="102"/>
      <c r="E11" s="103" t="s">
        <v>98</v>
      </c>
      <c r="F11" s="103"/>
      <c r="G11" s="103"/>
      <c r="H11" s="104" t="s">
        <v>99</v>
      </c>
      <c r="I11" s="105"/>
      <c r="J11" s="106"/>
      <c r="K11" s="107" t="s">
        <v>100</v>
      </c>
      <c r="L11" s="107"/>
      <c r="M11" s="107"/>
      <c r="N11" s="104" t="s">
        <v>101</v>
      </c>
      <c r="O11" s="105"/>
      <c r="P11" s="10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24.95" customHeight="1" thickBot="1" x14ac:dyDescent="0.3">
      <c r="A12" s="1" t="s">
        <v>2</v>
      </c>
      <c r="B12" s="108" t="s">
        <v>102</v>
      </c>
      <c r="C12" s="108"/>
      <c r="D12" s="108"/>
      <c r="E12" s="109" t="s">
        <v>103</v>
      </c>
      <c r="F12" s="109"/>
      <c r="G12" s="109"/>
      <c r="H12" s="104" t="s">
        <v>104</v>
      </c>
      <c r="I12" s="105"/>
      <c r="J12" s="106"/>
      <c r="K12" s="110" t="s">
        <v>105</v>
      </c>
      <c r="L12" s="110"/>
      <c r="M12" s="110"/>
      <c r="N12" s="110" t="s">
        <v>106</v>
      </c>
      <c r="O12" s="111"/>
      <c r="P12" s="11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28.35" customHeight="1" x14ac:dyDescent="0.25">
      <c r="A13" s="1" t="s">
        <v>30</v>
      </c>
      <c r="B13" s="99" t="s">
        <v>26</v>
      </c>
      <c r="C13" s="99"/>
      <c r="D13" s="99"/>
      <c r="E13" s="99" t="s">
        <v>26</v>
      </c>
      <c r="F13" s="99"/>
      <c r="G13" s="99"/>
      <c r="H13" s="99" t="s">
        <v>26</v>
      </c>
      <c r="I13" s="99"/>
      <c r="J13" s="99"/>
      <c r="K13" s="99" t="s">
        <v>26</v>
      </c>
      <c r="L13" s="99"/>
      <c r="M13" s="99"/>
      <c r="N13" s="99" t="s">
        <v>26</v>
      </c>
      <c r="O13" s="99"/>
      <c r="P13" s="99"/>
      <c r="Q13"/>
      <c r="R13" s="81"/>
      <c r="S13" s="81"/>
      <c r="T13" s="8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24.95" customHeight="1" x14ac:dyDescent="0.25">
      <c r="A14" s="1" t="s">
        <v>31</v>
      </c>
      <c r="B14" s="102" t="s">
        <v>27</v>
      </c>
      <c r="C14" s="102"/>
      <c r="D14" s="102"/>
      <c r="E14" s="102" t="s">
        <v>27</v>
      </c>
      <c r="F14" s="102"/>
      <c r="G14" s="102"/>
      <c r="H14" s="102" t="s">
        <v>27</v>
      </c>
      <c r="I14" s="102"/>
      <c r="J14" s="102"/>
      <c r="K14" s="102" t="s">
        <v>27</v>
      </c>
      <c r="L14" s="102"/>
      <c r="M14" s="102"/>
      <c r="N14" s="102" t="s">
        <v>27</v>
      </c>
      <c r="O14" s="102"/>
      <c r="P14" s="10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24.95" customHeight="1" thickBot="1" x14ac:dyDescent="0.3">
      <c r="A15" s="1" t="s">
        <v>32</v>
      </c>
      <c r="B15" s="108" t="s">
        <v>28</v>
      </c>
      <c r="C15" s="108"/>
      <c r="D15" s="108"/>
      <c r="E15" s="108" t="s">
        <v>28</v>
      </c>
      <c r="F15" s="108"/>
      <c r="G15" s="108"/>
      <c r="H15" s="108" t="s">
        <v>28</v>
      </c>
      <c r="I15" s="108"/>
      <c r="J15" s="108"/>
      <c r="K15" s="108" t="s">
        <v>28</v>
      </c>
      <c r="L15" s="108"/>
      <c r="M15" s="108"/>
      <c r="N15" s="108" t="s">
        <v>28</v>
      </c>
      <c r="O15" s="108"/>
      <c r="P15" s="10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24.95" customHeight="1" thickBot="1" x14ac:dyDescent="0.3">
      <c r="A16" s="1" t="s">
        <v>33</v>
      </c>
      <c r="B16" s="108" t="s">
        <v>29</v>
      </c>
      <c r="C16" s="108"/>
      <c r="D16" s="108"/>
      <c r="E16" s="108" t="s">
        <v>29</v>
      </c>
      <c r="F16" s="108"/>
      <c r="G16" s="108"/>
      <c r="H16" s="108" t="s">
        <v>29</v>
      </c>
      <c r="I16" s="108"/>
      <c r="J16" s="108"/>
      <c r="K16" s="108" t="s">
        <v>29</v>
      </c>
      <c r="L16" s="108"/>
      <c r="M16" s="108"/>
      <c r="N16" s="108" t="s">
        <v>29</v>
      </c>
      <c r="O16" s="108"/>
      <c r="P16" s="10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ht="12" customHeight="1" thickBot="1" x14ac:dyDescent="0.3">
      <c r="A17" s="1"/>
      <c r="B17" s="82"/>
      <c r="C17" s="82"/>
      <c r="D17" s="83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ht="25.5" customHeight="1" thickBot="1" x14ac:dyDescent="0.3">
      <c r="A18" s="1" t="s">
        <v>3</v>
      </c>
      <c r="B18" s="99" t="s">
        <v>107</v>
      </c>
      <c r="C18" s="99"/>
      <c r="D18" s="99"/>
      <c r="E18" s="102" t="s">
        <v>108</v>
      </c>
      <c r="F18" s="102"/>
      <c r="G18" s="102"/>
      <c r="H18" s="112" t="s">
        <v>109</v>
      </c>
      <c r="I18" s="113"/>
      <c r="J18" s="114"/>
      <c r="K18" s="101" t="s">
        <v>110</v>
      </c>
      <c r="L18" s="101"/>
      <c r="M18" s="101"/>
      <c r="N18" s="112" t="s">
        <v>111</v>
      </c>
      <c r="O18" s="113"/>
      <c r="P18" s="11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ht="24.95" customHeight="1" x14ac:dyDescent="0.25">
      <c r="A19" s="1" t="s">
        <v>4</v>
      </c>
      <c r="B19" s="100" t="s">
        <v>112</v>
      </c>
      <c r="C19" s="100"/>
      <c r="D19" s="100"/>
      <c r="E19" s="103" t="s">
        <v>75</v>
      </c>
      <c r="F19" s="103"/>
      <c r="G19" s="103"/>
      <c r="H19" s="115" t="s">
        <v>113</v>
      </c>
      <c r="I19" s="115"/>
      <c r="J19" s="115"/>
      <c r="K19" s="115" t="s">
        <v>70</v>
      </c>
      <c r="L19" s="115"/>
      <c r="M19" s="115"/>
      <c r="N19" s="107" t="s">
        <v>79</v>
      </c>
      <c r="O19" s="107"/>
      <c r="P19" s="10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ht="24.95" customHeight="1" x14ac:dyDescent="0.25">
      <c r="A20" s="1" t="s">
        <v>5</v>
      </c>
      <c r="B20" s="102" t="s">
        <v>114</v>
      </c>
      <c r="C20" s="102"/>
      <c r="D20" s="102"/>
      <c r="E20" s="103" t="s">
        <v>115</v>
      </c>
      <c r="F20" s="103"/>
      <c r="G20" s="103"/>
      <c r="H20" s="115" t="s">
        <v>116</v>
      </c>
      <c r="I20" s="115"/>
      <c r="J20" s="115"/>
      <c r="K20" s="115" t="s">
        <v>117</v>
      </c>
      <c r="L20" s="115"/>
      <c r="M20" s="115"/>
      <c r="N20" s="107" t="s">
        <v>82</v>
      </c>
      <c r="O20" s="107"/>
      <c r="P20" s="107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 ht="24.95" customHeight="1" x14ac:dyDescent="0.25">
      <c r="A21" s="1" t="s">
        <v>34</v>
      </c>
      <c r="B21" s="116" t="s">
        <v>35</v>
      </c>
      <c r="C21" s="116"/>
      <c r="D21" s="116"/>
      <c r="E21" s="116" t="s">
        <v>35</v>
      </c>
      <c r="F21" s="116"/>
      <c r="G21" s="116"/>
      <c r="H21" s="116" t="s">
        <v>35</v>
      </c>
      <c r="I21" s="116"/>
      <c r="J21" s="116"/>
      <c r="K21" s="116" t="s">
        <v>35</v>
      </c>
      <c r="L21" s="116"/>
      <c r="M21" s="116"/>
      <c r="N21" s="116" t="s">
        <v>35</v>
      </c>
      <c r="O21" s="116"/>
      <c r="P21" s="11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 ht="24.95" customHeight="1" x14ac:dyDescent="0.25">
      <c r="A22" s="1" t="s">
        <v>6</v>
      </c>
      <c r="B22" s="117" t="s">
        <v>7</v>
      </c>
      <c r="C22" s="117"/>
      <c r="D22" s="117"/>
      <c r="E22" s="118" t="s">
        <v>7</v>
      </c>
      <c r="F22" s="118"/>
      <c r="G22" s="118"/>
      <c r="H22" s="118" t="s">
        <v>7</v>
      </c>
      <c r="I22" s="118"/>
      <c r="J22" s="118"/>
      <c r="K22" s="118" t="s">
        <v>7</v>
      </c>
      <c r="L22" s="118"/>
      <c r="M22" s="118"/>
      <c r="N22" s="118" t="s">
        <v>7</v>
      </c>
      <c r="O22" s="118"/>
      <c r="P22" s="11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ht="24.95" customHeight="1" x14ac:dyDescent="0.25">
      <c r="A23" s="1" t="s">
        <v>36</v>
      </c>
      <c r="B23" s="117" t="s">
        <v>37</v>
      </c>
      <c r="C23" s="117"/>
      <c r="D23" s="117"/>
      <c r="E23" s="117" t="s">
        <v>37</v>
      </c>
      <c r="F23" s="117"/>
      <c r="G23" s="117"/>
      <c r="H23" s="117" t="s">
        <v>37</v>
      </c>
      <c r="I23" s="117"/>
      <c r="J23" s="117"/>
      <c r="K23" s="117" t="s">
        <v>37</v>
      </c>
      <c r="L23" s="117"/>
      <c r="M23" s="117"/>
      <c r="N23" s="117" t="s">
        <v>37</v>
      </c>
      <c r="O23" s="117"/>
      <c r="P23" s="11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ht="24.95" customHeight="1" x14ac:dyDescent="0.25">
      <c r="A24" s="1" t="s">
        <v>8</v>
      </c>
      <c r="B24" s="119" t="s">
        <v>9</v>
      </c>
      <c r="C24" s="119"/>
      <c r="D24" s="119"/>
      <c r="E24" s="120" t="s">
        <v>10</v>
      </c>
      <c r="F24" s="120"/>
      <c r="G24" s="120"/>
      <c r="H24" s="121" t="s">
        <v>11</v>
      </c>
      <c r="I24" s="121"/>
      <c r="J24" s="121"/>
      <c r="K24" s="121" t="s">
        <v>12</v>
      </c>
      <c r="L24" s="121"/>
      <c r="M24" s="121"/>
      <c r="N24" s="121" t="s">
        <v>13</v>
      </c>
      <c r="O24" s="121"/>
      <c r="P24" s="12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 ht="24.95" customHeight="1" thickBot="1" x14ac:dyDescent="0.3">
      <c r="A25" s="1" t="s">
        <v>38</v>
      </c>
      <c r="B25" s="122" t="s">
        <v>39</v>
      </c>
      <c r="C25" s="122"/>
      <c r="D25" s="122"/>
      <c r="E25" s="122" t="s">
        <v>39</v>
      </c>
      <c r="F25" s="122"/>
      <c r="G25" s="122"/>
      <c r="H25" s="122" t="s">
        <v>39</v>
      </c>
      <c r="I25" s="122"/>
      <c r="J25" s="122"/>
      <c r="K25" s="122" t="s">
        <v>39</v>
      </c>
      <c r="L25" s="122"/>
      <c r="M25" s="122"/>
      <c r="N25" s="122" t="s">
        <v>39</v>
      </c>
      <c r="O25" s="122"/>
      <c r="P25" s="12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ht="24.95" customHeight="1" thickBot="1" x14ac:dyDescent="0.3">
      <c r="A26" s="1" t="s">
        <v>14</v>
      </c>
      <c r="B26" s="123" t="s">
        <v>15</v>
      </c>
      <c r="C26" s="123"/>
      <c r="D26" s="123"/>
      <c r="E26" s="124" t="s">
        <v>16</v>
      </c>
      <c r="F26" s="124"/>
      <c r="G26" s="124"/>
      <c r="H26" s="125" t="s">
        <v>17</v>
      </c>
      <c r="I26" s="125"/>
      <c r="J26" s="125"/>
      <c r="K26" s="125" t="s">
        <v>18</v>
      </c>
      <c r="L26" s="125"/>
      <c r="M26" s="125"/>
      <c r="N26" s="125" t="s">
        <v>19</v>
      </c>
      <c r="O26" s="125"/>
      <c r="P26" s="12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ht="13.5" customHeight="1" thickBot="1" x14ac:dyDescent="0.3">
      <c r="A27" s="1"/>
      <c r="B27" s="82"/>
      <c r="C27" s="82"/>
      <c r="D27" s="83"/>
      <c r="E27" s="84"/>
      <c r="F27" s="82"/>
      <c r="G27" s="83"/>
      <c r="H27" s="84"/>
      <c r="I27" s="82"/>
      <c r="J27" s="83"/>
      <c r="K27" s="84"/>
      <c r="L27" s="82"/>
      <c r="M27" s="83"/>
      <c r="N27" s="84"/>
      <c r="O27" s="82"/>
      <c r="P27" s="8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ht="24.95" customHeight="1" thickBot="1" x14ac:dyDescent="0.3">
      <c r="A28" s="1" t="s">
        <v>20</v>
      </c>
      <c r="B28" s="99" t="s">
        <v>58</v>
      </c>
      <c r="C28" s="99"/>
      <c r="D28" s="99"/>
      <c r="E28" s="100" t="s">
        <v>118</v>
      </c>
      <c r="F28" s="100"/>
      <c r="G28" s="100"/>
      <c r="H28" s="101" t="s">
        <v>68</v>
      </c>
      <c r="I28" s="101"/>
      <c r="J28" s="101"/>
      <c r="K28" s="101" t="s">
        <v>62</v>
      </c>
      <c r="L28" s="101"/>
      <c r="M28" s="101"/>
      <c r="N28" s="101" t="s">
        <v>57</v>
      </c>
      <c r="O28" s="101"/>
      <c r="P28" s="10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 ht="24.95" customHeight="1" x14ac:dyDescent="0.25">
      <c r="A29" s="1" t="s">
        <v>21</v>
      </c>
      <c r="B29" s="102" t="s">
        <v>119</v>
      </c>
      <c r="C29" s="102"/>
      <c r="D29" s="102"/>
      <c r="E29" s="101" t="s">
        <v>52</v>
      </c>
      <c r="F29" s="101"/>
      <c r="G29" s="101"/>
      <c r="H29" s="115" t="s">
        <v>55</v>
      </c>
      <c r="I29" s="115"/>
      <c r="J29" s="115"/>
      <c r="K29" s="115" t="s">
        <v>120</v>
      </c>
      <c r="L29" s="115"/>
      <c r="M29" s="115"/>
      <c r="N29" s="104" t="s">
        <v>121</v>
      </c>
      <c r="O29" s="105"/>
      <c r="P29" s="106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 ht="24.95" customHeight="1" thickBot="1" x14ac:dyDescent="0.3">
      <c r="A30" s="1" t="s">
        <v>40</v>
      </c>
      <c r="B30" s="122" t="s">
        <v>41</v>
      </c>
      <c r="C30" s="122"/>
      <c r="D30" s="122"/>
      <c r="E30" s="122" t="s">
        <v>41</v>
      </c>
      <c r="F30" s="122"/>
      <c r="G30" s="122"/>
      <c r="H30" s="122" t="s">
        <v>41</v>
      </c>
      <c r="I30" s="122"/>
      <c r="J30" s="122"/>
      <c r="K30" s="122" t="s">
        <v>41</v>
      </c>
      <c r="L30" s="122"/>
      <c r="M30" s="122"/>
      <c r="N30" s="122" t="s">
        <v>41</v>
      </c>
      <c r="O30" s="122"/>
      <c r="P30" s="12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 ht="24.95" customHeight="1" thickBot="1" x14ac:dyDescent="0.3">
      <c r="A31" s="1" t="s">
        <v>22</v>
      </c>
      <c r="B31" s="123" t="s">
        <v>23</v>
      </c>
      <c r="C31" s="123"/>
      <c r="D31" s="123"/>
      <c r="E31" s="124" t="s">
        <v>60</v>
      </c>
      <c r="F31" s="124"/>
      <c r="G31" s="124"/>
      <c r="H31" s="125" t="s">
        <v>24</v>
      </c>
      <c r="I31" s="125"/>
      <c r="J31" s="125"/>
      <c r="K31" s="125" t="s">
        <v>56</v>
      </c>
      <c r="L31" s="125"/>
      <c r="M31" s="125"/>
      <c r="N31" s="125" t="s">
        <v>25</v>
      </c>
      <c r="O31" s="125"/>
      <c r="P31" s="12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</sheetData>
  <mergeCells count="108">
    <mergeCell ref="B31:D31"/>
    <mergeCell ref="E31:G31"/>
    <mergeCell ref="H31:J31"/>
    <mergeCell ref="K31:M31"/>
    <mergeCell ref="N31:P31"/>
    <mergeCell ref="B29:D29"/>
    <mergeCell ref="E29:G29"/>
    <mergeCell ref="H29:J29"/>
    <mergeCell ref="K29:M29"/>
    <mergeCell ref="N29:P29"/>
    <mergeCell ref="B30:D30"/>
    <mergeCell ref="E30:G30"/>
    <mergeCell ref="H30:J30"/>
    <mergeCell ref="K30:M30"/>
    <mergeCell ref="N30:P30"/>
    <mergeCell ref="B26:D26"/>
    <mergeCell ref="E26:G26"/>
    <mergeCell ref="H26:J26"/>
    <mergeCell ref="K26:M26"/>
    <mergeCell ref="N26:P26"/>
    <mergeCell ref="B28:D28"/>
    <mergeCell ref="E28:G28"/>
    <mergeCell ref="H28:J28"/>
    <mergeCell ref="K28:M28"/>
    <mergeCell ref="N28:P28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  <mergeCell ref="B20:D20"/>
    <mergeCell ref="E20:G20"/>
    <mergeCell ref="H20:J20"/>
    <mergeCell ref="K20:M20"/>
    <mergeCell ref="N20:P20"/>
    <mergeCell ref="B21:D21"/>
    <mergeCell ref="E21:G21"/>
    <mergeCell ref="H21:J21"/>
    <mergeCell ref="K21:M21"/>
    <mergeCell ref="N21:P21"/>
    <mergeCell ref="B18:D18"/>
    <mergeCell ref="E18:G18"/>
    <mergeCell ref="H18:J18"/>
    <mergeCell ref="K18:M18"/>
    <mergeCell ref="N18:P18"/>
    <mergeCell ref="B19:D19"/>
    <mergeCell ref="E19:G19"/>
    <mergeCell ref="H19:J19"/>
    <mergeCell ref="K19:M19"/>
    <mergeCell ref="N19:P19"/>
    <mergeCell ref="B15:D15"/>
    <mergeCell ref="E15:G15"/>
    <mergeCell ref="H15:J15"/>
    <mergeCell ref="K15:M15"/>
    <mergeCell ref="N15:P15"/>
    <mergeCell ref="B16:D16"/>
    <mergeCell ref="E16:G16"/>
    <mergeCell ref="H16:J16"/>
    <mergeCell ref="K16:M16"/>
    <mergeCell ref="N16:P16"/>
    <mergeCell ref="B13:D13"/>
    <mergeCell ref="E13:G13"/>
    <mergeCell ref="H13:J13"/>
    <mergeCell ref="K13:M13"/>
    <mergeCell ref="N13:P13"/>
    <mergeCell ref="B14:D14"/>
    <mergeCell ref="E14:G14"/>
    <mergeCell ref="H14:J14"/>
    <mergeCell ref="K14:M14"/>
    <mergeCell ref="N14:P14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F1:P2"/>
    <mergeCell ref="F4:P5"/>
    <mergeCell ref="B6:P6"/>
    <mergeCell ref="B7:D9"/>
    <mergeCell ref="E7:G9"/>
    <mergeCell ref="H7:J9"/>
    <mergeCell ref="K7:M9"/>
    <mergeCell ref="N7:P9"/>
    <mergeCell ref="B10:D10"/>
    <mergeCell ref="E10:G10"/>
    <mergeCell ref="H10:J10"/>
    <mergeCell ref="K10:M10"/>
    <mergeCell ref="N10:P10"/>
  </mergeCells>
  <pageMargins left="0" right="0" top="0" bottom="0" header="0" footer="0"/>
  <pageSetup paperSize="9" scale="89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BE8C-9A55-4012-8A40-D6B2D1C7B6F4}">
  <sheetPr>
    <tabColor rgb="FFFFC000"/>
    <pageSetUpPr fitToPage="1"/>
  </sheetPr>
  <dimension ref="A3:E29"/>
  <sheetViews>
    <sheetView tabSelected="1" workbookViewId="0">
      <selection activeCell="D24" sqref="D24"/>
    </sheetView>
  </sheetViews>
  <sheetFormatPr defaultRowHeight="14.25" x14ac:dyDescent="0.2"/>
  <cols>
    <col min="2" max="2" width="35.625" bestFit="1" customWidth="1"/>
    <col min="3" max="3" width="10.375" customWidth="1"/>
    <col min="4" max="4" width="14.875" customWidth="1"/>
    <col min="5" max="5" width="12.875" customWidth="1"/>
  </cols>
  <sheetData>
    <row r="3" spans="1:5" ht="18.75" x14ac:dyDescent="0.3">
      <c r="C3" s="28"/>
      <c r="D3" s="28"/>
    </row>
    <row r="7" spans="1:5" ht="45" customHeight="1" x14ac:dyDescent="0.2">
      <c r="B7" s="135" t="s">
        <v>222</v>
      </c>
      <c r="C7" s="136"/>
      <c r="D7" s="136"/>
      <c r="E7" s="137"/>
    </row>
    <row r="8" spans="1:5" ht="39" customHeight="1" x14ac:dyDescent="0.3">
      <c r="A8" s="90"/>
      <c r="B8" s="138" t="s">
        <v>230</v>
      </c>
      <c r="C8" s="139"/>
      <c r="D8" s="139"/>
      <c r="E8" s="140"/>
    </row>
    <row r="9" spans="1:5" ht="20.25" customHeight="1" x14ac:dyDescent="0.3">
      <c r="A9" s="90"/>
      <c r="B9" s="92"/>
      <c r="C9" s="92"/>
      <c r="D9" s="92"/>
      <c r="E9" s="92"/>
    </row>
    <row r="10" spans="1:5" ht="37.5" customHeight="1" x14ac:dyDescent="0.3">
      <c r="A10" s="90"/>
      <c r="B10" s="92" t="s">
        <v>223</v>
      </c>
      <c r="C10" s="92" t="s">
        <v>229</v>
      </c>
      <c r="D10" s="95" t="s">
        <v>228</v>
      </c>
      <c r="E10" s="92" t="s">
        <v>224</v>
      </c>
    </row>
    <row r="11" spans="1:5" ht="18.75" x14ac:dyDescent="0.3">
      <c r="A11" s="90"/>
      <c r="B11" s="92"/>
      <c r="C11" s="92"/>
      <c r="D11" s="92"/>
      <c r="E11" s="92"/>
    </row>
    <row r="12" spans="1:5" ht="18.75" x14ac:dyDescent="0.3">
      <c r="A12" s="90"/>
      <c r="B12" s="92" t="s">
        <v>225</v>
      </c>
      <c r="C12" s="92"/>
      <c r="D12" s="92" t="s">
        <v>231</v>
      </c>
      <c r="E12" s="92"/>
    </row>
    <row r="13" spans="1:5" ht="18.75" x14ac:dyDescent="0.3">
      <c r="A13" s="90"/>
      <c r="B13" s="92"/>
      <c r="C13" s="92"/>
      <c r="D13" s="92"/>
      <c r="E13" s="92"/>
    </row>
    <row r="14" spans="1:5" ht="18.75" x14ac:dyDescent="0.3">
      <c r="A14" s="90"/>
      <c r="B14" s="92" t="s">
        <v>226</v>
      </c>
      <c r="C14" s="92"/>
      <c r="D14" s="92" t="s">
        <v>231</v>
      </c>
      <c r="E14" s="92"/>
    </row>
    <row r="15" spans="1:5" ht="15" x14ac:dyDescent="0.25">
      <c r="A15" s="91"/>
      <c r="B15" s="93"/>
      <c r="C15" s="93"/>
      <c r="D15" s="93"/>
      <c r="E15" s="93"/>
    </row>
    <row r="16" spans="1:5" ht="18.75" x14ac:dyDescent="0.3">
      <c r="A16" s="90"/>
      <c r="B16" s="94" t="s">
        <v>227</v>
      </c>
      <c r="C16" s="94"/>
      <c r="D16" s="94" t="s">
        <v>231</v>
      </c>
      <c r="E16" s="94"/>
    </row>
    <row r="17" spans="1:5" ht="18.75" x14ac:dyDescent="0.3">
      <c r="A17" s="90"/>
      <c r="B17" s="94"/>
      <c r="C17" s="94"/>
      <c r="D17" s="94"/>
      <c r="E17" s="94"/>
    </row>
    <row r="18" spans="1:5" ht="18.75" x14ac:dyDescent="0.3">
      <c r="A18" s="90"/>
      <c r="B18" s="94" t="s">
        <v>232</v>
      </c>
      <c r="C18" s="94"/>
      <c r="D18" s="94" t="s">
        <v>233</v>
      </c>
      <c r="E18" s="94"/>
    </row>
    <row r="19" spans="1:5" ht="18.75" x14ac:dyDescent="0.3">
      <c r="A19" s="90"/>
      <c r="B19" s="94" t="s">
        <v>234</v>
      </c>
      <c r="C19" s="94"/>
      <c r="D19" s="94"/>
      <c r="E19" s="94"/>
    </row>
    <row r="20" spans="1:5" ht="18.75" x14ac:dyDescent="0.3">
      <c r="A20" s="90"/>
      <c r="B20" s="94" t="s">
        <v>235</v>
      </c>
      <c r="C20" s="94"/>
      <c r="D20" s="94" t="s">
        <v>233</v>
      </c>
      <c r="E20" s="94"/>
    </row>
    <row r="21" spans="1:5" ht="18.75" x14ac:dyDescent="0.3">
      <c r="A21" s="90"/>
      <c r="B21" s="94"/>
      <c r="C21" s="94"/>
      <c r="D21" s="94"/>
      <c r="E21" s="94"/>
    </row>
    <row r="22" spans="1:5" ht="18.75" x14ac:dyDescent="0.3">
      <c r="A22" s="90"/>
      <c r="B22" s="94" t="s">
        <v>236</v>
      </c>
      <c r="C22" s="94"/>
      <c r="D22" s="94" t="s">
        <v>239</v>
      </c>
      <c r="E22" s="94"/>
    </row>
    <row r="23" spans="1:5" ht="18.75" x14ac:dyDescent="0.3">
      <c r="A23" s="90"/>
      <c r="B23" s="94" t="s">
        <v>237</v>
      </c>
      <c r="C23" s="94"/>
      <c r="D23" s="94" t="s">
        <v>239</v>
      </c>
      <c r="E23" s="94"/>
    </row>
    <row r="24" spans="1:5" ht="18.75" x14ac:dyDescent="0.3">
      <c r="A24" s="90"/>
      <c r="B24" s="94" t="s">
        <v>238</v>
      </c>
      <c r="C24" s="94"/>
      <c r="D24" s="94" t="s">
        <v>239</v>
      </c>
      <c r="E24" s="94"/>
    </row>
    <row r="25" spans="1:5" ht="15" x14ac:dyDescent="0.25">
      <c r="A25" s="91"/>
      <c r="B25" s="93"/>
      <c r="C25" s="93"/>
      <c r="D25" s="93"/>
      <c r="E25" s="93"/>
    </row>
    <row r="26" spans="1:5" ht="18.75" x14ac:dyDescent="0.3">
      <c r="A26" s="90"/>
      <c r="B26" s="94"/>
      <c r="C26" s="94"/>
      <c r="D26" s="94"/>
      <c r="E26" s="94"/>
    </row>
    <row r="27" spans="1:5" ht="18.75" x14ac:dyDescent="0.3">
      <c r="A27" s="90"/>
      <c r="B27" s="94"/>
      <c r="C27" s="94"/>
      <c r="D27" s="94"/>
      <c r="E27" s="94"/>
    </row>
    <row r="28" spans="1:5" ht="18.75" x14ac:dyDescent="0.3">
      <c r="A28" s="90"/>
      <c r="B28" s="94"/>
      <c r="C28" s="94"/>
      <c r="D28" s="94"/>
      <c r="E28" s="94"/>
    </row>
    <row r="29" spans="1:5" ht="18.75" x14ac:dyDescent="0.3">
      <c r="A29" s="90"/>
      <c r="B29" s="94"/>
      <c r="C29" s="94"/>
      <c r="D29" s="94"/>
      <c r="E29" s="94"/>
    </row>
  </sheetData>
  <mergeCells count="2"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scale="97" fitToHeight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H31"/>
  <sheetViews>
    <sheetView workbookViewId="0"/>
  </sheetViews>
  <sheetFormatPr defaultRowHeight="15" x14ac:dyDescent="0.25"/>
  <cols>
    <col min="1" max="1" width="2.875" customWidth="1"/>
    <col min="2" max="3" width="8.125" style="80" customWidth="1"/>
    <col min="4" max="4" width="13.25" style="80" customWidth="1"/>
    <col min="5" max="6" width="8.125" style="80" customWidth="1"/>
    <col min="7" max="7" width="13.5" style="80" customWidth="1"/>
    <col min="8" max="9" width="8.125" style="80" customWidth="1"/>
    <col min="10" max="10" width="10.5" style="80" customWidth="1"/>
    <col min="11" max="12" width="8.125" style="80" customWidth="1"/>
    <col min="13" max="13" width="12.25" style="80" customWidth="1"/>
    <col min="14" max="1022" width="8.125" style="80" customWidth="1"/>
    <col min="1023" max="1023" width="9" customWidth="1"/>
  </cols>
  <sheetData>
    <row r="1" spans="1:1022" ht="15.75" customHeight="1" thickBot="1" x14ac:dyDescent="0.3">
      <c r="F1" s="96" t="s">
        <v>86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customHeight="1" thickBot="1" x14ac:dyDescent="0.3"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thickBot="1" x14ac:dyDescent="0.3"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.75" thickBot="1" x14ac:dyDescent="0.3">
      <c r="F4" s="96" t="s">
        <v>122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.75" thickBot="1" x14ac:dyDescent="0.3"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thickBot="1" x14ac:dyDescent="0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14.45" customHeight="1" thickBot="1" x14ac:dyDescent="0.25">
      <c r="B7" s="98" t="s">
        <v>88</v>
      </c>
      <c r="C7" s="98"/>
      <c r="D7" s="98"/>
      <c r="E7" s="98" t="s">
        <v>89</v>
      </c>
      <c r="F7" s="98"/>
      <c r="G7" s="98"/>
      <c r="H7" s="98" t="s">
        <v>90</v>
      </c>
      <c r="I7" s="98"/>
      <c r="J7" s="98"/>
      <c r="K7" s="98" t="s">
        <v>91</v>
      </c>
      <c r="L7" s="98"/>
      <c r="M7" s="98"/>
      <c r="N7" s="98" t="s">
        <v>92</v>
      </c>
      <c r="O7" s="98"/>
      <c r="P7" s="9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ht="14.45" customHeight="1" thickBot="1" x14ac:dyDescent="0.25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20.100000000000001" customHeight="1" thickBot="1" x14ac:dyDescent="0.25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28.35" customHeight="1" x14ac:dyDescent="0.25">
      <c r="A10" s="1" t="s">
        <v>0</v>
      </c>
      <c r="B10" s="101" t="s">
        <v>123</v>
      </c>
      <c r="C10" s="101"/>
      <c r="D10" s="101"/>
      <c r="E10" s="100" t="s">
        <v>124</v>
      </c>
      <c r="F10" s="100"/>
      <c r="G10" s="100"/>
      <c r="H10" s="101" t="s">
        <v>125</v>
      </c>
      <c r="I10" s="101"/>
      <c r="J10" s="101"/>
      <c r="K10" s="101" t="s">
        <v>126</v>
      </c>
      <c r="L10" s="101"/>
      <c r="M10" s="101"/>
      <c r="N10" s="101" t="s">
        <v>127</v>
      </c>
      <c r="O10" s="101"/>
      <c r="P10" s="10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30.75" customHeight="1" x14ac:dyDescent="0.25">
      <c r="A11" s="1" t="s">
        <v>1</v>
      </c>
      <c r="B11" s="115" t="s">
        <v>128</v>
      </c>
      <c r="C11" s="115"/>
      <c r="D11" s="115"/>
      <c r="E11" s="103" t="s">
        <v>129</v>
      </c>
      <c r="F11" s="103"/>
      <c r="G11" s="103"/>
      <c r="H11" s="104" t="s">
        <v>130</v>
      </c>
      <c r="I11" s="105"/>
      <c r="J11" s="106"/>
      <c r="K11" s="115" t="s">
        <v>131</v>
      </c>
      <c r="L11" s="115"/>
      <c r="M11" s="115"/>
      <c r="N11" s="115" t="s">
        <v>132</v>
      </c>
      <c r="O11" s="115"/>
      <c r="P11" s="11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24.75" customHeight="1" thickBot="1" x14ac:dyDescent="0.3">
      <c r="A12" s="1" t="s">
        <v>2</v>
      </c>
      <c r="B12" s="108" t="s">
        <v>102</v>
      </c>
      <c r="C12" s="108"/>
      <c r="D12" s="108"/>
      <c r="E12" s="109" t="s">
        <v>65</v>
      </c>
      <c r="F12" s="109"/>
      <c r="G12" s="109"/>
      <c r="H12" s="110" t="s">
        <v>133</v>
      </c>
      <c r="I12" s="110"/>
      <c r="J12" s="110"/>
      <c r="K12" s="110" t="s">
        <v>134</v>
      </c>
      <c r="L12" s="110"/>
      <c r="M12" s="110"/>
      <c r="N12" s="110" t="s">
        <v>135</v>
      </c>
      <c r="O12" s="110"/>
      <c r="P12" s="11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28.35" customHeight="1" x14ac:dyDescent="0.25">
      <c r="A13" s="1" t="s">
        <v>30</v>
      </c>
      <c r="B13" s="99" t="s">
        <v>26</v>
      </c>
      <c r="C13" s="99"/>
      <c r="D13" s="99"/>
      <c r="E13" s="99" t="s">
        <v>26</v>
      </c>
      <c r="F13" s="99"/>
      <c r="G13" s="99"/>
      <c r="H13" s="99" t="s">
        <v>26</v>
      </c>
      <c r="I13" s="99"/>
      <c r="J13" s="99"/>
      <c r="K13" s="99" t="s">
        <v>26</v>
      </c>
      <c r="L13" s="99"/>
      <c r="M13" s="99"/>
      <c r="N13" s="99" t="s">
        <v>26</v>
      </c>
      <c r="O13" s="99"/>
      <c r="P13" s="9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24.95" customHeight="1" x14ac:dyDescent="0.25">
      <c r="A14" s="1" t="s">
        <v>31</v>
      </c>
      <c r="B14" s="102" t="s">
        <v>27</v>
      </c>
      <c r="C14" s="102"/>
      <c r="D14" s="102"/>
      <c r="E14" s="102" t="s">
        <v>27</v>
      </c>
      <c r="F14" s="102"/>
      <c r="G14" s="102"/>
      <c r="H14" s="102" t="s">
        <v>27</v>
      </c>
      <c r="I14" s="102"/>
      <c r="J14" s="102"/>
      <c r="K14" s="102" t="s">
        <v>27</v>
      </c>
      <c r="L14" s="102"/>
      <c r="M14" s="102"/>
      <c r="N14" s="102" t="s">
        <v>27</v>
      </c>
      <c r="O14" s="102"/>
      <c r="P14" s="10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24.95" customHeight="1" thickBot="1" x14ac:dyDescent="0.3">
      <c r="A15" s="1" t="s">
        <v>32</v>
      </c>
      <c r="B15" s="108" t="s">
        <v>28</v>
      </c>
      <c r="C15" s="108"/>
      <c r="D15" s="108"/>
      <c r="E15" s="108" t="s">
        <v>28</v>
      </c>
      <c r="F15" s="108"/>
      <c r="G15" s="108"/>
      <c r="H15" s="108" t="s">
        <v>28</v>
      </c>
      <c r="I15" s="108"/>
      <c r="J15" s="108"/>
      <c r="K15" s="108" t="s">
        <v>28</v>
      </c>
      <c r="L15" s="108"/>
      <c r="M15" s="108"/>
      <c r="N15" s="108" t="s">
        <v>28</v>
      </c>
      <c r="O15" s="108"/>
      <c r="P15" s="10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24.95" customHeight="1" thickBot="1" x14ac:dyDescent="0.3">
      <c r="A16" s="1" t="s">
        <v>33</v>
      </c>
      <c r="B16" s="108" t="s">
        <v>29</v>
      </c>
      <c r="C16" s="108"/>
      <c r="D16" s="108"/>
      <c r="E16" s="108" t="s">
        <v>29</v>
      </c>
      <c r="F16" s="108"/>
      <c r="G16" s="108"/>
      <c r="H16" s="108" t="s">
        <v>29</v>
      </c>
      <c r="I16" s="108"/>
      <c r="J16" s="108"/>
      <c r="K16" s="108" t="s">
        <v>29</v>
      </c>
      <c r="L16" s="108"/>
      <c r="M16" s="108"/>
      <c r="N16" s="108" t="s">
        <v>29</v>
      </c>
      <c r="O16" s="108"/>
      <c r="P16" s="10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ht="12" customHeight="1" thickBot="1" x14ac:dyDescent="0.3">
      <c r="A17" s="1"/>
      <c r="B17" s="86"/>
      <c r="C17" s="82"/>
      <c r="D17" s="83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ht="24.95" customHeight="1" x14ac:dyDescent="0.25">
      <c r="A18" s="1" t="s">
        <v>3</v>
      </c>
      <c r="B18" s="101" t="s">
        <v>136</v>
      </c>
      <c r="C18" s="101"/>
      <c r="D18" s="101"/>
      <c r="E18" s="100" t="s">
        <v>137</v>
      </c>
      <c r="F18" s="100"/>
      <c r="G18" s="100"/>
      <c r="H18" s="126" t="s">
        <v>138</v>
      </c>
      <c r="I18" s="126"/>
      <c r="J18" s="126"/>
      <c r="K18" s="101" t="s">
        <v>139</v>
      </c>
      <c r="L18" s="101"/>
      <c r="M18" s="101"/>
      <c r="N18" s="101" t="s">
        <v>140</v>
      </c>
      <c r="O18" s="101"/>
      <c r="P18" s="101"/>
      <c r="Q18" s="20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ht="29.25" customHeight="1" x14ac:dyDescent="0.25">
      <c r="A19" s="1" t="s">
        <v>4</v>
      </c>
      <c r="B19" s="104" t="s">
        <v>59</v>
      </c>
      <c r="C19" s="105"/>
      <c r="D19" s="106"/>
      <c r="E19" s="103" t="s">
        <v>141</v>
      </c>
      <c r="F19" s="103"/>
      <c r="G19" s="103"/>
      <c r="H19" s="115" t="s">
        <v>142</v>
      </c>
      <c r="I19" s="115"/>
      <c r="J19" s="115"/>
      <c r="K19" s="115" t="s">
        <v>143</v>
      </c>
      <c r="L19" s="115"/>
      <c r="M19" s="115"/>
      <c r="N19" s="107" t="s">
        <v>144</v>
      </c>
      <c r="O19" s="107"/>
      <c r="P19" s="10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ht="32.25" customHeight="1" x14ac:dyDescent="0.25">
      <c r="A20" s="1" t="s">
        <v>5</v>
      </c>
      <c r="B20" s="104" t="s">
        <v>145</v>
      </c>
      <c r="C20" s="105"/>
      <c r="D20" s="106"/>
      <c r="E20" s="103" t="s">
        <v>77</v>
      </c>
      <c r="F20" s="103"/>
      <c r="G20" s="103"/>
      <c r="H20" s="115" t="s">
        <v>66</v>
      </c>
      <c r="I20" s="115"/>
      <c r="J20" s="115"/>
      <c r="K20" s="107" t="s">
        <v>146</v>
      </c>
      <c r="L20" s="107"/>
      <c r="M20" s="107"/>
      <c r="N20" s="115" t="s">
        <v>147</v>
      </c>
      <c r="O20" s="115"/>
      <c r="P20" s="115"/>
      <c r="Q20"/>
      <c r="R20" s="127"/>
      <c r="S20" s="127"/>
      <c r="T20" s="127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 ht="24.95" customHeight="1" x14ac:dyDescent="0.25">
      <c r="A21" s="1" t="s">
        <v>34</v>
      </c>
      <c r="B21" s="116" t="s">
        <v>35</v>
      </c>
      <c r="C21" s="116"/>
      <c r="D21" s="116"/>
      <c r="E21" s="116" t="s">
        <v>35</v>
      </c>
      <c r="F21" s="116"/>
      <c r="G21" s="116"/>
      <c r="H21" s="116" t="s">
        <v>35</v>
      </c>
      <c r="I21" s="116"/>
      <c r="J21" s="116"/>
      <c r="K21" s="116" t="s">
        <v>35</v>
      </c>
      <c r="L21" s="116"/>
      <c r="M21" s="116"/>
      <c r="N21" s="116" t="s">
        <v>35</v>
      </c>
      <c r="O21" s="116"/>
      <c r="P21" s="11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 ht="24.95" customHeight="1" x14ac:dyDescent="0.25">
      <c r="A22" s="1" t="s">
        <v>6</v>
      </c>
      <c r="B22" s="117" t="s">
        <v>7</v>
      </c>
      <c r="C22" s="117"/>
      <c r="D22" s="117"/>
      <c r="E22" s="118" t="s">
        <v>7</v>
      </c>
      <c r="F22" s="118"/>
      <c r="G22" s="118"/>
      <c r="H22" s="118" t="s">
        <v>7</v>
      </c>
      <c r="I22" s="118"/>
      <c r="J22" s="118"/>
      <c r="K22" s="118" t="s">
        <v>7</v>
      </c>
      <c r="L22" s="118"/>
      <c r="M22" s="118"/>
      <c r="N22" s="118" t="s">
        <v>7</v>
      </c>
      <c r="O22" s="118"/>
      <c r="P22" s="11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ht="24.95" customHeight="1" x14ac:dyDescent="0.25">
      <c r="A23" s="1" t="s">
        <v>36</v>
      </c>
      <c r="B23" s="117" t="s">
        <v>37</v>
      </c>
      <c r="C23" s="117"/>
      <c r="D23" s="117"/>
      <c r="E23" s="117" t="s">
        <v>37</v>
      </c>
      <c r="F23" s="117"/>
      <c r="G23" s="117"/>
      <c r="H23" s="117" t="s">
        <v>37</v>
      </c>
      <c r="I23" s="117"/>
      <c r="J23" s="117"/>
      <c r="K23" s="117" t="s">
        <v>37</v>
      </c>
      <c r="L23" s="117"/>
      <c r="M23" s="117"/>
      <c r="N23" s="117" t="s">
        <v>37</v>
      </c>
      <c r="O23" s="117"/>
      <c r="P23" s="11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ht="24.95" customHeight="1" x14ac:dyDescent="0.25">
      <c r="A24" s="1" t="s">
        <v>8</v>
      </c>
      <c r="B24" s="119" t="s">
        <v>9</v>
      </c>
      <c r="C24" s="119"/>
      <c r="D24" s="119"/>
      <c r="E24" s="120" t="s">
        <v>10</v>
      </c>
      <c r="F24" s="120"/>
      <c r="G24" s="120"/>
      <c r="H24" s="121" t="s">
        <v>11</v>
      </c>
      <c r="I24" s="121"/>
      <c r="J24" s="121"/>
      <c r="K24" s="121" t="s">
        <v>12</v>
      </c>
      <c r="L24" s="121"/>
      <c r="M24" s="121"/>
      <c r="N24" s="121" t="s">
        <v>13</v>
      </c>
      <c r="O24" s="121"/>
      <c r="P24" s="12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 ht="24.95" customHeight="1" thickBot="1" x14ac:dyDescent="0.3">
      <c r="A25" s="1" t="s">
        <v>38</v>
      </c>
      <c r="B25" s="122" t="s">
        <v>39</v>
      </c>
      <c r="C25" s="122"/>
      <c r="D25" s="122"/>
      <c r="E25" s="122" t="s">
        <v>39</v>
      </c>
      <c r="F25" s="122"/>
      <c r="G25" s="122"/>
      <c r="H25" s="122" t="s">
        <v>39</v>
      </c>
      <c r="I25" s="122"/>
      <c r="J25" s="122"/>
      <c r="K25" s="122" t="s">
        <v>39</v>
      </c>
      <c r="L25" s="122"/>
      <c r="M25" s="122"/>
      <c r="N25" s="122" t="s">
        <v>39</v>
      </c>
      <c r="O25" s="122"/>
      <c r="P25" s="12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ht="24.95" customHeight="1" thickBot="1" x14ac:dyDescent="0.3">
      <c r="A26" s="1" t="s">
        <v>14</v>
      </c>
      <c r="B26" s="123" t="s">
        <v>15</v>
      </c>
      <c r="C26" s="123"/>
      <c r="D26" s="123"/>
      <c r="E26" s="124" t="s">
        <v>16</v>
      </c>
      <c r="F26" s="124"/>
      <c r="G26" s="124"/>
      <c r="H26" s="125" t="s">
        <v>17</v>
      </c>
      <c r="I26" s="125"/>
      <c r="J26" s="125"/>
      <c r="K26" s="125" t="s">
        <v>18</v>
      </c>
      <c r="L26" s="125"/>
      <c r="M26" s="125"/>
      <c r="N26" s="125" t="s">
        <v>19</v>
      </c>
      <c r="O26" s="125"/>
      <c r="P26" s="12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ht="13.5" customHeight="1" thickBot="1" x14ac:dyDescent="0.3">
      <c r="A27" s="1"/>
      <c r="B27" s="86"/>
      <c r="C27" s="82"/>
      <c r="D27" s="83"/>
      <c r="E27" s="84"/>
      <c r="F27" s="82"/>
      <c r="G27" s="83"/>
      <c r="H27" s="84"/>
      <c r="I27" s="82"/>
      <c r="J27" s="83"/>
      <c r="K27" s="84"/>
      <c r="L27" s="82"/>
      <c r="M27" s="83"/>
      <c r="N27" s="84"/>
      <c r="O27" s="82"/>
      <c r="P27" s="8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ht="24.95" customHeight="1" x14ac:dyDescent="0.25">
      <c r="A28" s="1" t="s">
        <v>20</v>
      </c>
      <c r="B28" s="100" t="s">
        <v>148</v>
      </c>
      <c r="C28" s="100"/>
      <c r="D28" s="100"/>
      <c r="E28" s="100" t="s">
        <v>149</v>
      </c>
      <c r="F28" s="100"/>
      <c r="G28" s="100"/>
      <c r="H28" s="101" t="s">
        <v>78</v>
      </c>
      <c r="I28" s="101"/>
      <c r="J28" s="101"/>
      <c r="K28" s="101" t="s">
        <v>62</v>
      </c>
      <c r="L28" s="101"/>
      <c r="M28" s="101"/>
      <c r="N28" s="101" t="s">
        <v>150</v>
      </c>
      <c r="O28" s="101"/>
      <c r="P28" s="10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 ht="24.95" customHeight="1" x14ac:dyDescent="0.25">
      <c r="A29" s="1" t="s">
        <v>21</v>
      </c>
      <c r="B29" s="115" t="s">
        <v>58</v>
      </c>
      <c r="C29" s="115"/>
      <c r="D29" s="115"/>
      <c r="E29" s="103" t="s">
        <v>151</v>
      </c>
      <c r="F29" s="103"/>
      <c r="G29" s="103"/>
      <c r="H29" s="115" t="s">
        <v>152</v>
      </c>
      <c r="I29" s="115"/>
      <c r="J29" s="115"/>
      <c r="K29" s="115" t="s">
        <v>153</v>
      </c>
      <c r="L29" s="115"/>
      <c r="M29" s="115"/>
      <c r="N29" s="115" t="s">
        <v>76</v>
      </c>
      <c r="O29" s="115"/>
      <c r="P29" s="11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 ht="24.95" customHeight="1" thickBot="1" x14ac:dyDescent="0.3">
      <c r="A30" s="1" t="s">
        <v>40</v>
      </c>
      <c r="B30" s="122" t="s">
        <v>41</v>
      </c>
      <c r="C30" s="122"/>
      <c r="D30" s="122"/>
      <c r="E30" s="122" t="s">
        <v>41</v>
      </c>
      <c r="F30" s="122"/>
      <c r="G30" s="122"/>
      <c r="H30" s="122" t="s">
        <v>41</v>
      </c>
      <c r="I30" s="122"/>
      <c r="J30" s="122"/>
      <c r="K30" s="122" t="s">
        <v>41</v>
      </c>
      <c r="L30" s="122"/>
      <c r="M30" s="122"/>
      <c r="N30" s="122" t="s">
        <v>41</v>
      </c>
      <c r="O30" s="122"/>
      <c r="P30" s="12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 ht="24.95" customHeight="1" thickBot="1" x14ac:dyDescent="0.3">
      <c r="A31" s="1" t="s">
        <v>22</v>
      </c>
      <c r="B31" s="123" t="s">
        <v>23</v>
      </c>
      <c r="C31" s="123"/>
      <c r="D31" s="123"/>
      <c r="E31" s="124" t="s">
        <v>60</v>
      </c>
      <c r="F31" s="124"/>
      <c r="G31" s="124"/>
      <c r="H31" s="125" t="s">
        <v>24</v>
      </c>
      <c r="I31" s="125"/>
      <c r="J31" s="125"/>
      <c r="K31" s="125" t="s">
        <v>56</v>
      </c>
      <c r="L31" s="125"/>
      <c r="M31" s="125"/>
      <c r="N31" s="125" t="s">
        <v>25</v>
      </c>
      <c r="O31" s="125"/>
      <c r="P31" s="12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</sheetData>
  <mergeCells count="109">
    <mergeCell ref="B31:D31"/>
    <mergeCell ref="E31:G31"/>
    <mergeCell ref="H31:J31"/>
    <mergeCell ref="K31:M31"/>
    <mergeCell ref="N31:P31"/>
    <mergeCell ref="B29:D29"/>
    <mergeCell ref="E29:G29"/>
    <mergeCell ref="H29:J29"/>
    <mergeCell ref="K29:M29"/>
    <mergeCell ref="N29:P29"/>
    <mergeCell ref="B30:D30"/>
    <mergeCell ref="E30:G30"/>
    <mergeCell ref="H30:J30"/>
    <mergeCell ref="K30:M30"/>
    <mergeCell ref="N30:P30"/>
    <mergeCell ref="B26:D26"/>
    <mergeCell ref="E26:G26"/>
    <mergeCell ref="H26:J26"/>
    <mergeCell ref="K26:M26"/>
    <mergeCell ref="N26:P26"/>
    <mergeCell ref="B28:D28"/>
    <mergeCell ref="E28:G28"/>
    <mergeCell ref="H28:J28"/>
    <mergeCell ref="K28:M28"/>
    <mergeCell ref="N28:P28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  <mergeCell ref="B18:D18"/>
    <mergeCell ref="E18:G18"/>
    <mergeCell ref="H18:J18"/>
    <mergeCell ref="K18:M18"/>
    <mergeCell ref="N18:P18"/>
    <mergeCell ref="R20:T20"/>
    <mergeCell ref="B21:D21"/>
    <mergeCell ref="E21:G21"/>
    <mergeCell ref="H21:J21"/>
    <mergeCell ref="K21:M21"/>
    <mergeCell ref="N21:P21"/>
    <mergeCell ref="B19:D19"/>
    <mergeCell ref="E19:G19"/>
    <mergeCell ref="H19:J19"/>
    <mergeCell ref="K19:M19"/>
    <mergeCell ref="N19:P19"/>
    <mergeCell ref="B20:D20"/>
    <mergeCell ref="E20:G20"/>
    <mergeCell ref="H20:J20"/>
    <mergeCell ref="K20:M20"/>
    <mergeCell ref="N20:P20"/>
    <mergeCell ref="B15:D15"/>
    <mergeCell ref="E15:G15"/>
    <mergeCell ref="H15:J15"/>
    <mergeCell ref="K15:M15"/>
    <mergeCell ref="N15:P15"/>
    <mergeCell ref="B16:D16"/>
    <mergeCell ref="E16:G16"/>
    <mergeCell ref="H16:J16"/>
    <mergeCell ref="K16:M16"/>
    <mergeCell ref="N16:P16"/>
    <mergeCell ref="B13:D13"/>
    <mergeCell ref="E13:G13"/>
    <mergeCell ref="H13:J13"/>
    <mergeCell ref="K13:M13"/>
    <mergeCell ref="N13:P13"/>
    <mergeCell ref="B14:D14"/>
    <mergeCell ref="E14:G14"/>
    <mergeCell ref="H14:J14"/>
    <mergeCell ref="K14:M14"/>
    <mergeCell ref="N14:P14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F1:P2"/>
    <mergeCell ref="F4:P5"/>
    <mergeCell ref="B6:P6"/>
    <mergeCell ref="B7:D9"/>
    <mergeCell ref="E7:G9"/>
    <mergeCell ref="H7:J9"/>
    <mergeCell ref="K7:M9"/>
    <mergeCell ref="N7:P9"/>
    <mergeCell ref="B10:D10"/>
    <mergeCell ref="E10:G10"/>
    <mergeCell ref="H10:J10"/>
    <mergeCell ref="K10:M10"/>
    <mergeCell ref="N10:P10"/>
  </mergeCells>
  <pageMargins left="0" right="0" top="0" bottom="0" header="0" footer="0"/>
  <pageSetup paperSize="9" scale="87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H31"/>
  <sheetViews>
    <sheetView workbookViewId="0"/>
  </sheetViews>
  <sheetFormatPr defaultRowHeight="15" x14ac:dyDescent="0.25"/>
  <cols>
    <col min="1" max="1" width="2.875" customWidth="1"/>
    <col min="2" max="3" width="8.125" style="80" customWidth="1"/>
    <col min="4" max="4" width="13.25" style="80" customWidth="1"/>
    <col min="5" max="6" width="8.125" style="80" customWidth="1"/>
    <col min="7" max="7" width="13.5" style="80" customWidth="1"/>
    <col min="8" max="9" width="8.125" style="80" customWidth="1"/>
    <col min="10" max="10" width="10.5" style="80" customWidth="1"/>
    <col min="11" max="12" width="8.125" style="80" customWidth="1"/>
    <col min="13" max="13" width="12.25" style="80" customWidth="1"/>
    <col min="14" max="1022" width="8.125" style="80" customWidth="1"/>
    <col min="1023" max="1023" width="9" customWidth="1"/>
  </cols>
  <sheetData>
    <row r="1" spans="1:1022" ht="15.75" customHeight="1" thickBot="1" x14ac:dyDescent="0.3">
      <c r="F1" s="96" t="s">
        <v>86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customHeight="1" thickBot="1" x14ac:dyDescent="0.3"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thickBot="1" x14ac:dyDescent="0.3"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.75" thickBot="1" x14ac:dyDescent="0.3">
      <c r="F4" s="96" t="s">
        <v>154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.75" thickBot="1" x14ac:dyDescent="0.3"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thickBot="1" x14ac:dyDescent="0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14.45" customHeight="1" thickBot="1" x14ac:dyDescent="0.25">
      <c r="B7" s="98" t="s">
        <v>88</v>
      </c>
      <c r="C7" s="98"/>
      <c r="D7" s="98"/>
      <c r="E7" s="98" t="s">
        <v>89</v>
      </c>
      <c r="F7" s="98"/>
      <c r="G7" s="98"/>
      <c r="H7" s="98" t="s">
        <v>90</v>
      </c>
      <c r="I7" s="98"/>
      <c r="J7" s="98"/>
      <c r="K7" s="98" t="s">
        <v>91</v>
      </c>
      <c r="L7" s="98"/>
      <c r="M7" s="98"/>
      <c r="N7" s="98" t="s">
        <v>92</v>
      </c>
      <c r="O7" s="98"/>
      <c r="P7" s="9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ht="14.45" customHeight="1" thickBot="1" x14ac:dyDescent="0.25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20.100000000000001" customHeight="1" thickBot="1" x14ac:dyDescent="0.25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30.75" customHeight="1" x14ac:dyDescent="0.25">
      <c r="A10" s="1" t="s">
        <v>0</v>
      </c>
      <c r="B10" s="101" t="s">
        <v>155</v>
      </c>
      <c r="C10" s="101"/>
      <c r="D10" s="101"/>
      <c r="E10" s="100" t="s">
        <v>156</v>
      </c>
      <c r="F10" s="100"/>
      <c r="G10" s="100"/>
      <c r="H10" s="112" t="s">
        <v>67</v>
      </c>
      <c r="I10" s="113"/>
      <c r="J10" s="114"/>
      <c r="K10" s="101" t="s">
        <v>157</v>
      </c>
      <c r="L10" s="101"/>
      <c r="M10" s="101"/>
      <c r="N10" s="101" t="s">
        <v>158</v>
      </c>
      <c r="O10" s="101"/>
      <c r="P10" s="10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24.95" customHeight="1" x14ac:dyDescent="0.25">
      <c r="A11" s="1" t="s">
        <v>1</v>
      </c>
      <c r="B11" s="115" t="s">
        <v>159</v>
      </c>
      <c r="C11" s="115"/>
      <c r="D11" s="115"/>
      <c r="E11" s="103" t="s">
        <v>160</v>
      </c>
      <c r="F11" s="103"/>
      <c r="G11" s="103"/>
      <c r="H11" s="107" t="s">
        <v>161</v>
      </c>
      <c r="I11" s="107"/>
      <c r="J11" s="107"/>
      <c r="K11" s="115" t="s">
        <v>162</v>
      </c>
      <c r="L11" s="115"/>
      <c r="M11" s="115"/>
      <c r="N11" s="107" t="s">
        <v>163</v>
      </c>
      <c r="O11" s="107"/>
      <c r="P11" s="10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26.25" customHeight="1" thickBot="1" x14ac:dyDescent="0.3">
      <c r="A12" s="1" t="s">
        <v>2</v>
      </c>
      <c r="B12" s="108" t="s">
        <v>105</v>
      </c>
      <c r="C12" s="108"/>
      <c r="D12" s="108"/>
      <c r="E12" s="109" t="s">
        <v>65</v>
      </c>
      <c r="F12" s="109"/>
      <c r="G12" s="109"/>
      <c r="H12" s="128" t="s">
        <v>164</v>
      </c>
      <c r="I12" s="128"/>
      <c r="J12" s="128"/>
      <c r="K12" s="110" t="s">
        <v>102</v>
      </c>
      <c r="L12" s="110"/>
      <c r="M12" s="110"/>
      <c r="N12" s="110" t="s">
        <v>165</v>
      </c>
      <c r="O12" s="110"/>
      <c r="P12" s="11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28.35" customHeight="1" x14ac:dyDescent="0.25">
      <c r="A13" s="1" t="s">
        <v>30</v>
      </c>
      <c r="B13" s="99" t="s">
        <v>26</v>
      </c>
      <c r="C13" s="99"/>
      <c r="D13" s="99"/>
      <c r="E13" s="99" t="s">
        <v>26</v>
      </c>
      <c r="F13" s="99"/>
      <c r="G13" s="99"/>
      <c r="H13" s="99" t="s">
        <v>26</v>
      </c>
      <c r="I13" s="99"/>
      <c r="J13" s="99"/>
      <c r="K13" s="99" t="s">
        <v>26</v>
      </c>
      <c r="L13" s="99"/>
      <c r="M13" s="99"/>
      <c r="N13" s="99" t="s">
        <v>26</v>
      </c>
      <c r="O13" s="99"/>
      <c r="P13" s="9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24.95" customHeight="1" x14ac:dyDescent="0.25">
      <c r="A14" s="1" t="s">
        <v>31</v>
      </c>
      <c r="B14" s="102" t="s">
        <v>27</v>
      </c>
      <c r="C14" s="102"/>
      <c r="D14" s="102"/>
      <c r="E14" s="102" t="s">
        <v>27</v>
      </c>
      <c r="F14" s="102"/>
      <c r="G14" s="102"/>
      <c r="H14" s="102" t="s">
        <v>27</v>
      </c>
      <c r="I14" s="102"/>
      <c r="J14" s="102"/>
      <c r="K14" s="102" t="s">
        <v>27</v>
      </c>
      <c r="L14" s="102"/>
      <c r="M14" s="102"/>
      <c r="N14" s="102" t="s">
        <v>27</v>
      </c>
      <c r="O14" s="102"/>
      <c r="P14" s="10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24.95" customHeight="1" thickBot="1" x14ac:dyDescent="0.3">
      <c r="A15" s="1" t="s">
        <v>32</v>
      </c>
      <c r="B15" s="108" t="s">
        <v>28</v>
      </c>
      <c r="C15" s="108"/>
      <c r="D15" s="108"/>
      <c r="E15" s="108" t="s">
        <v>28</v>
      </c>
      <c r="F15" s="108"/>
      <c r="G15" s="108"/>
      <c r="H15" s="108" t="s">
        <v>28</v>
      </c>
      <c r="I15" s="108"/>
      <c r="J15" s="108"/>
      <c r="K15" s="108" t="s">
        <v>28</v>
      </c>
      <c r="L15" s="108"/>
      <c r="M15" s="108"/>
      <c r="N15" s="108" t="s">
        <v>28</v>
      </c>
      <c r="O15" s="108"/>
      <c r="P15" s="10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24.95" customHeight="1" thickBot="1" x14ac:dyDescent="0.3">
      <c r="A16" s="1" t="s">
        <v>33</v>
      </c>
      <c r="B16" s="108" t="s">
        <v>29</v>
      </c>
      <c r="C16" s="108"/>
      <c r="D16" s="108"/>
      <c r="E16" s="108" t="s">
        <v>29</v>
      </c>
      <c r="F16" s="108"/>
      <c r="G16" s="108"/>
      <c r="H16" s="108" t="s">
        <v>29</v>
      </c>
      <c r="I16" s="108"/>
      <c r="J16" s="108"/>
      <c r="K16" s="108" t="s">
        <v>29</v>
      </c>
      <c r="L16" s="108"/>
      <c r="M16" s="108"/>
      <c r="N16" s="108" t="s">
        <v>29</v>
      </c>
      <c r="O16" s="108"/>
      <c r="P16" s="10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ht="12" customHeight="1" thickBot="1" x14ac:dyDescent="0.3">
      <c r="A17" s="1"/>
      <c r="B17" s="86"/>
      <c r="C17" s="82"/>
      <c r="D17" s="83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ht="29.25" customHeight="1" x14ac:dyDescent="0.25">
      <c r="A18" s="1" t="s">
        <v>3</v>
      </c>
      <c r="B18" s="101" t="s">
        <v>166</v>
      </c>
      <c r="C18" s="101"/>
      <c r="D18" s="101"/>
      <c r="E18" s="103" t="s">
        <v>167</v>
      </c>
      <c r="F18" s="103"/>
      <c r="G18" s="103"/>
      <c r="H18" s="104" t="s">
        <v>168</v>
      </c>
      <c r="I18" s="105"/>
      <c r="J18" s="106"/>
      <c r="K18" s="101" t="s">
        <v>169</v>
      </c>
      <c r="L18" s="101"/>
      <c r="M18" s="101"/>
      <c r="N18" s="126" t="s">
        <v>170</v>
      </c>
      <c r="O18" s="126"/>
      <c r="P18" s="12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ht="28.5" customHeight="1" x14ac:dyDescent="0.25">
      <c r="A19" s="1" t="s">
        <v>4</v>
      </c>
      <c r="B19" s="115" t="s">
        <v>171</v>
      </c>
      <c r="C19" s="115"/>
      <c r="D19" s="115"/>
      <c r="E19" s="103" t="s">
        <v>74</v>
      </c>
      <c r="F19" s="103"/>
      <c r="G19" s="103"/>
      <c r="H19" s="104" t="s">
        <v>172</v>
      </c>
      <c r="I19" s="105"/>
      <c r="J19" s="106"/>
      <c r="K19" s="115" t="s">
        <v>173</v>
      </c>
      <c r="L19" s="115"/>
      <c r="M19" s="115"/>
      <c r="N19" s="104" t="s">
        <v>174</v>
      </c>
      <c r="O19" s="105"/>
      <c r="P19" s="10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ht="30" customHeight="1" x14ac:dyDescent="0.25">
      <c r="A20" s="1" t="s">
        <v>5</v>
      </c>
      <c r="B20" s="115" t="s">
        <v>175</v>
      </c>
      <c r="C20" s="115"/>
      <c r="D20" s="115"/>
      <c r="E20" s="103" t="s">
        <v>176</v>
      </c>
      <c r="F20" s="103"/>
      <c r="G20" s="103"/>
      <c r="H20" s="115" t="s">
        <v>177</v>
      </c>
      <c r="I20" s="115"/>
      <c r="J20" s="115"/>
      <c r="K20" s="115" t="s">
        <v>178</v>
      </c>
      <c r="L20" s="115"/>
      <c r="M20" s="115"/>
      <c r="N20" s="104" t="s">
        <v>61</v>
      </c>
      <c r="O20" s="105"/>
      <c r="P20" s="10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 ht="24.95" customHeight="1" x14ac:dyDescent="0.25">
      <c r="A21" s="1" t="s">
        <v>34</v>
      </c>
      <c r="B21" s="116" t="s">
        <v>35</v>
      </c>
      <c r="C21" s="116"/>
      <c r="D21" s="116"/>
      <c r="E21" s="116" t="s">
        <v>35</v>
      </c>
      <c r="F21" s="116"/>
      <c r="G21" s="116"/>
      <c r="H21" s="116" t="s">
        <v>35</v>
      </c>
      <c r="I21" s="116"/>
      <c r="J21" s="116"/>
      <c r="K21" s="116" t="s">
        <v>35</v>
      </c>
      <c r="L21" s="116"/>
      <c r="M21" s="116"/>
      <c r="N21" s="116" t="s">
        <v>35</v>
      </c>
      <c r="O21" s="116"/>
      <c r="P21" s="11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 ht="24.95" customHeight="1" x14ac:dyDescent="0.25">
      <c r="A22" s="1" t="s">
        <v>6</v>
      </c>
      <c r="B22" s="117" t="s">
        <v>7</v>
      </c>
      <c r="C22" s="117"/>
      <c r="D22" s="117"/>
      <c r="E22" s="118" t="s">
        <v>7</v>
      </c>
      <c r="F22" s="118"/>
      <c r="G22" s="118"/>
      <c r="H22" s="118" t="s">
        <v>7</v>
      </c>
      <c r="I22" s="118"/>
      <c r="J22" s="118"/>
      <c r="K22" s="118" t="s">
        <v>7</v>
      </c>
      <c r="L22" s="118"/>
      <c r="M22" s="118"/>
      <c r="N22" s="118" t="s">
        <v>7</v>
      </c>
      <c r="O22" s="118"/>
      <c r="P22" s="11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ht="24.95" customHeight="1" x14ac:dyDescent="0.25">
      <c r="A23" s="1" t="s">
        <v>36</v>
      </c>
      <c r="B23" s="117" t="s">
        <v>37</v>
      </c>
      <c r="C23" s="117"/>
      <c r="D23" s="117"/>
      <c r="E23" s="117" t="s">
        <v>37</v>
      </c>
      <c r="F23" s="117"/>
      <c r="G23" s="117"/>
      <c r="H23" s="117" t="s">
        <v>37</v>
      </c>
      <c r="I23" s="117"/>
      <c r="J23" s="117"/>
      <c r="K23" s="117" t="s">
        <v>37</v>
      </c>
      <c r="L23" s="117"/>
      <c r="M23" s="117"/>
      <c r="N23" s="117" t="s">
        <v>37</v>
      </c>
      <c r="O23" s="117"/>
      <c r="P23" s="11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ht="24.95" customHeight="1" x14ac:dyDescent="0.25">
      <c r="A24" s="1" t="s">
        <v>8</v>
      </c>
      <c r="B24" s="119" t="s">
        <v>9</v>
      </c>
      <c r="C24" s="119"/>
      <c r="D24" s="119"/>
      <c r="E24" s="120" t="s">
        <v>10</v>
      </c>
      <c r="F24" s="120"/>
      <c r="G24" s="120"/>
      <c r="H24" s="121" t="s">
        <v>11</v>
      </c>
      <c r="I24" s="121"/>
      <c r="J24" s="121"/>
      <c r="K24" s="121" t="s">
        <v>12</v>
      </c>
      <c r="L24" s="121"/>
      <c r="M24" s="121"/>
      <c r="N24" s="121" t="s">
        <v>13</v>
      </c>
      <c r="O24" s="121"/>
      <c r="P24" s="12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 ht="24.95" customHeight="1" thickBot="1" x14ac:dyDescent="0.3">
      <c r="A25" s="1" t="s">
        <v>38</v>
      </c>
      <c r="B25" s="122" t="s">
        <v>39</v>
      </c>
      <c r="C25" s="122"/>
      <c r="D25" s="122"/>
      <c r="E25" s="122" t="s">
        <v>39</v>
      </c>
      <c r="F25" s="122"/>
      <c r="G25" s="122"/>
      <c r="H25" s="122" t="s">
        <v>39</v>
      </c>
      <c r="I25" s="122"/>
      <c r="J25" s="122"/>
      <c r="K25" s="122" t="s">
        <v>39</v>
      </c>
      <c r="L25" s="122"/>
      <c r="M25" s="122"/>
      <c r="N25" s="122" t="s">
        <v>39</v>
      </c>
      <c r="O25" s="122"/>
      <c r="P25" s="12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ht="24.95" customHeight="1" thickBot="1" x14ac:dyDescent="0.3">
      <c r="A26" s="1" t="s">
        <v>14</v>
      </c>
      <c r="B26" s="123" t="s">
        <v>15</v>
      </c>
      <c r="C26" s="123"/>
      <c r="D26" s="123"/>
      <c r="E26" s="124" t="s">
        <v>16</v>
      </c>
      <c r="F26" s="124"/>
      <c r="G26" s="124"/>
      <c r="H26" s="125" t="s">
        <v>17</v>
      </c>
      <c r="I26" s="125"/>
      <c r="J26" s="125"/>
      <c r="K26" s="125" t="s">
        <v>18</v>
      </c>
      <c r="L26" s="125"/>
      <c r="M26" s="125"/>
      <c r="N26" s="125" t="s">
        <v>19</v>
      </c>
      <c r="O26" s="125"/>
      <c r="P26" s="12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ht="13.5" customHeight="1" thickBot="1" x14ac:dyDescent="0.3">
      <c r="A27" s="1"/>
      <c r="B27" s="86"/>
      <c r="C27" s="82"/>
      <c r="D27" s="83"/>
      <c r="E27" s="84"/>
      <c r="F27" s="82"/>
      <c r="G27" s="83"/>
      <c r="H27" s="84"/>
      <c r="I27" s="82"/>
      <c r="J27" s="83"/>
      <c r="K27" s="84"/>
      <c r="L27" s="82"/>
      <c r="M27" s="83"/>
      <c r="N27" s="84"/>
      <c r="O27" s="82"/>
      <c r="P27" s="8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ht="24.95" customHeight="1" thickBot="1" x14ac:dyDescent="0.3">
      <c r="A28" s="1" t="s">
        <v>20</v>
      </c>
      <c r="B28" s="101" t="s">
        <v>179</v>
      </c>
      <c r="C28" s="101"/>
      <c r="D28" s="101"/>
      <c r="E28" s="100" t="s">
        <v>54</v>
      </c>
      <c r="F28" s="100"/>
      <c r="G28" s="100"/>
      <c r="H28" s="101" t="s">
        <v>180</v>
      </c>
      <c r="I28" s="101"/>
      <c r="J28" s="101"/>
      <c r="K28" s="101" t="s">
        <v>72</v>
      </c>
      <c r="L28" s="101"/>
      <c r="M28" s="101"/>
      <c r="N28" s="101" t="s">
        <v>62</v>
      </c>
      <c r="O28" s="101"/>
      <c r="P28" s="10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 ht="24.95" customHeight="1" x14ac:dyDescent="0.25">
      <c r="A29" s="1" t="s">
        <v>21</v>
      </c>
      <c r="B29" s="101" t="s">
        <v>181</v>
      </c>
      <c r="C29" s="101"/>
      <c r="D29" s="101"/>
      <c r="E29" s="101" t="s">
        <v>182</v>
      </c>
      <c r="F29" s="101"/>
      <c r="G29" s="101"/>
      <c r="H29" s="115" t="s">
        <v>150</v>
      </c>
      <c r="I29" s="115"/>
      <c r="J29" s="115"/>
      <c r="K29" s="115" t="s">
        <v>120</v>
      </c>
      <c r="L29" s="115"/>
      <c r="M29" s="115"/>
      <c r="N29" s="115" t="s">
        <v>76</v>
      </c>
      <c r="O29" s="115"/>
      <c r="P29" s="11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 ht="24.95" customHeight="1" thickBot="1" x14ac:dyDescent="0.3">
      <c r="A30" s="1" t="s">
        <v>40</v>
      </c>
      <c r="B30" s="122" t="s">
        <v>41</v>
      </c>
      <c r="C30" s="122"/>
      <c r="D30" s="122"/>
      <c r="E30" s="122" t="s">
        <v>41</v>
      </c>
      <c r="F30" s="122"/>
      <c r="G30" s="122"/>
      <c r="H30" s="122" t="s">
        <v>41</v>
      </c>
      <c r="I30" s="122"/>
      <c r="J30" s="122"/>
      <c r="K30" s="122" t="s">
        <v>41</v>
      </c>
      <c r="L30" s="122"/>
      <c r="M30" s="122"/>
      <c r="N30" s="122" t="s">
        <v>41</v>
      </c>
      <c r="O30" s="122"/>
      <c r="P30" s="12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 ht="24.95" customHeight="1" thickBot="1" x14ac:dyDescent="0.3">
      <c r="A31" s="1" t="s">
        <v>22</v>
      </c>
      <c r="B31" s="123" t="s">
        <v>23</v>
      </c>
      <c r="C31" s="123"/>
      <c r="D31" s="123"/>
      <c r="E31" s="124" t="s">
        <v>60</v>
      </c>
      <c r="F31" s="124"/>
      <c r="G31" s="124"/>
      <c r="H31" s="125" t="s">
        <v>24</v>
      </c>
      <c r="I31" s="125"/>
      <c r="J31" s="125"/>
      <c r="K31" s="125" t="s">
        <v>56</v>
      </c>
      <c r="L31" s="125"/>
      <c r="M31" s="125"/>
      <c r="N31" s="125" t="s">
        <v>25</v>
      </c>
      <c r="O31" s="125"/>
      <c r="P31" s="12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</sheetData>
  <mergeCells count="108">
    <mergeCell ref="B31:D31"/>
    <mergeCell ref="E31:G31"/>
    <mergeCell ref="H31:J31"/>
    <mergeCell ref="K31:M31"/>
    <mergeCell ref="N31:P31"/>
    <mergeCell ref="B29:D29"/>
    <mergeCell ref="E29:G29"/>
    <mergeCell ref="H29:J29"/>
    <mergeCell ref="K29:M29"/>
    <mergeCell ref="N29:P29"/>
    <mergeCell ref="B30:D30"/>
    <mergeCell ref="E30:G30"/>
    <mergeCell ref="H30:J30"/>
    <mergeCell ref="K30:M30"/>
    <mergeCell ref="N30:P30"/>
    <mergeCell ref="B26:D26"/>
    <mergeCell ref="E26:G26"/>
    <mergeCell ref="H26:J26"/>
    <mergeCell ref="K26:M26"/>
    <mergeCell ref="N26:P26"/>
    <mergeCell ref="B28:D28"/>
    <mergeCell ref="E28:G28"/>
    <mergeCell ref="H28:J28"/>
    <mergeCell ref="K28:M28"/>
    <mergeCell ref="N28:P28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  <mergeCell ref="B20:D20"/>
    <mergeCell ref="E20:G20"/>
    <mergeCell ref="H20:J20"/>
    <mergeCell ref="K20:M20"/>
    <mergeCell ref="N20:P20"/>
    <mergeCell ref="B21:D21"/>
    <mergeCell ref="E21:G21"/>
    <mergeCell ref="H21:J21"/>
    <mergeCell ref="K21:M21"/>
    <mergeCell ref="N21:P21"/>
    <mergeCell ref="B18:D18"/>
    <mergeCell ref="E18:G18"/>
    <mergeCell ref="H18:J18"/>
    <mergeCell ref="K18:M18"/>
    <mergeCell ref="N18:P18"/>
    <mergeCell ref="B19:D19"/>
    <mergeCell ref="E19:G19"/>
    <mergeCell ref="H19:J19"/>
    <mergeCell ref="K19:M19"/>
    <mergeCell ref="N19:P19"/>
    <mergeCell ref="B15:D15"/>
    <mergeCell ref="E15:G15"/>
    <mergeCell ref="H15:J15"/>
    <mergeCell ref="K15:M15"/>
    <mergeCell ref="N15:P15"/>
    <mergeCell ref="B16:D16"/>
    <mergeCell ref="E16:G16"/>
    <mergeCell ref="H16:J16"/>
    <mergeCell ref="K16:M16"/>
    <mergeCell ref="N16:P16"/>
    <mergeCell ref="B13:D13"/>
    <mergeCell ref="E13:G13"/>
    <mergeCell ref="H13:J13"/>
    <mergeCell ref="K13:M13"/>
    <mergeCell ref="N13:P13"/>
    <mergeCell ref="B14:D14"/>
    <mergeCell ref="E14:G14"/>
    <mergeCell ref="H14:J14"/>
    <mergeCell ref="K14:M14"/>
    <mergeCell ref="N14:P14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F1:P2"/>
    <mergeCell ref="F4:P5"/>
    <mergeCell ref="B6:P6"/>
    <mergeCell ref="B7:D9"/>
    <mergeCell ref="E7:G9"/>
    <mergeCell ref="H7:J9"/>
    <mergeCell ref="K7:M9"/>
    <mergeCell ref="N7:P9"/>
    <mergeCell ref="B10:D10"/>
    <mergeCell ref="E10:G10"/>
    <mergeCell ref="H10:J10"/>
    <mergeCell ref="K10:M10"/>
    <mergeCell ref="N10:P10"/>
  </mergeCells>
  <pageMargins left="0" right="0" top="0" bottom="0" header="0" footer="0"/>
  <pageSetup paperSize="9" scale="87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H31"/>
  <sheetViews>
    <sheetView workbookViewId="0"/>
  </sheetViews>
  <sheetFormatPr defaultRowHeight="15" x14ac:dyDescent="0.25"/>
  <cols>
    <col min="1" max="1" width="2.875" customWidth="1"/>
    <col min="2" max="3" width="8.125" style="80" customWidth="1"/>
    <col min="4" max="4" width="13.25" style="80" customWidth="1"/>
    <col min="5" max="6" width="8.125" style="80" customWidth="1"/>
    <col min="7" max="7" width="13.5" style="80" customWidth="1"/>
    <col min="8" max="9" width="8.125" style="80" customWidth="1"/>
    <col min="10" max="10" width="10.5" style="80" customWidth="1"/>
    <col min="11" max="12" width="8.125" style="80" customWidth="1"/>
    <col min="13" max="13" width="12.25" style="80" customWidth="1"/>
    <col min="14" max="1022" width="8.125" style="80" customWidth="1"/>
    <col min="1023" max="1023" width="9" customWidth="1"/>
  </cols>
  <sheetData>
    <row r="1" spans="1:1022" ht="15.75" customHeight="1" thickBot="1" x14ac:dyDescent="0.3">
      <c r="F1" s="96" t="s">
        <v>86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customHeight="1" thickBot="1" x14ac:dyDescent="0.3"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thickBot="1" x14ac:dyDescent="0.3"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.75" thickBot="1" x14ac:dyDescent="0.3">
      <c r="F4" s="96" t="s">
        <v>183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.75" thickBot="1" x14ac:dyDescent="0.3"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thickBot="1" x14ac:dyDescent="0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14.45" customHeight="1" thickBot="1" x14ac:dyDescent="0.25">
      <c r="B7" s="98" t="s">
        <v>88</v>
      </c>
      <c r="C7" s="98"/>
      <c r="D7" s="98"/>
      <c r="E7" s="98" t="s">
        <v>89</v>
      </c>
      <c r="F7" s="98"/>
      <c r="G7" s="98"/>
      <c r="H7" s="98" t="s">
        <v>90</v>
      </c>
      <c r="I7" s="98"/>
      <c r="J7" s="98"/>
      <c r="K7" s="98" t="s">
        <v>91</v>
      </c>
      <c r="L7" s="98"/>
      <c r="M7" s="98"/>
      <c r="N7" s="98" t="s">
        <v>92</v>
      </c>
      <c r="O7" s="98"/>
      <c r="P7" s="9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ht="14.45" customHeight="1" thickBot="1" x14ac:dyDescent="0.25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20.100000000000001" customHeight="1" thickBot="1" x14ac:dyDescent="0.25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28.35" customHeight="1" thickBot="1" x14ac:dyDescent="0.3">
      <c r="A10" s="1" t="s">
        <v>0</v>
      </c>
      <c r="B10" s="112" t="s">
        <v>184</v>
      </c>
      <c r="C10" s="113"/>
      <c r="D10" s="114"/>
      <c r="E10" s="100" t="s">
        <v>53</v>
      </c>
      <c r="F10" s="100"/>
      <c r="G10" s="100"/>
      <c r="H10" s="101" t="s">
        <v>185</v>
      </c>
      <c r="I10" s="101"/>
      <c r="J10" s="101"/>
      <c r="K10" s="101" t="s">
        <v>186</v>
      </c>
      <c r="L10" s="101"/>
      <c r="M10" s="101"/>
      <c r="N10" s="101" t="s">
        <v>187</v>
      </c>
      <c r="O10" s="101"/>
      <c r="P10" s="10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30" customHeight="1" x14ac:dyDescent="0.25">
      <c r="A11" s="1" t="s">
        <v>1</v>
      </c>
      <c r="B11" s="129" t="s">
        <v>188</v>
      </c>
      <c r="C11" s="130"/>
      <c r="D11" s="131"/>
      <c r="E11" s="103" t="s">
        <v>189</v>
      </c>
      <c r="F11" s="103"/>
      <c r="G11" s="103"/>
      <c r="H11" s="107" t="s">
        <v>190</v>
      </c>
      <c r="I11" s="107"/>
      <c r="J11" s="107"/>
      <c r="K11" s="104" t="s">
        <v>191</v>
      </c>
      <c r="L11" s="105"/>
      <c r="M11" s="106"/>
      <c r="N11" s="107" t="s">
        <v>192</v>
      </c>
      <c r="O11" s="107"/>
      <c r="P11" s="10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30" customHeight="1" thickBot="1" x14ac:dyDescent="0.3">
      <c r="A12" s="1" t="s">
        <v>2</v>
      </c>
      <c r="B12" s="108" t="s">
        <v>102</v>
      </c>
      <c r="C12" s="108"/>
      <c r="D12" s="108"/>
      <c r="E12" s="109" t="s">
        <v>134</v>
      </c>
      <c r="F12" s="109"/>
      <c r="G12" s="109"/>
      <c r="H12" s="110" t="s">
        <v>193</v>
      </c>
      <c r="I12" s="110"/>
      <c r="J12" s="110"/>
      <c r="K12" s="110" t="s">
        <v>194</v>
      </c>
      <c r="L12" s="110"/>
      <c r="M12" s="110"/>
      <c r="N12" s="110" t="s">
        <v>195</v>
      </c>
      <c r="O12" s="110"/>
      <c r="P12" s="11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28.35" customHeight="1" x14ac:dyDescent="0.25">
      <c r="A13" s="1" t="s">
        <v>30</v>
      </c>
      <c r="B13" s="99" t="s">
        <v>26</v>
      </c>
      <c r="C13" s="99"/>
      <c r="D13" s="99"/>
      <c r="E13" s="99" t="s">
        <v>26</v>
      </c>
      <c r="F13" s="99"/>
      <c r="G13" s="99"/>
      <c r="H13" s="99" t="s">
        <v>26</v>
      </c>
      <c r="I13" s="99"/>
      <c r="J13" s="99"/>
      <c r="K13" s="99" t="s">
        <v>26</v>
      </c>
      <c r="L13" s="99"/>
      <c r="M13" s="99"/>
      <c r="N13" s="99" t="s">
        <v>26</v>
      </c>
      <c r="O13" s="99"/>
      <c r="P13" s="9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24.95" customHeight="1" x14ac:dyDescent="0.25">
      <c r="A14" s="1" t="s">
        <v>31</v>
      </c>
      <c r="B14" s="102" t="s">
        <v>27</v>
      </c>
      <c r="C14" s="102"/>
      <c r="D14" s="102"/>
      <c r="E14" s="102" t="s">
        <v>27</v>
      </c>
      <c r="F14" s="102"/>
      <c r="G14" s="102"/>
      <c r="H14" s="102" t="s">
        <v>27</v>
      </c>
      <c r="I14" s="102"/>
      <c r="J14" s="102"/>
      <c r="K14" s="102" t="s">
        <v>27</v>
      </c>
      <c r="L14" s="102"/>
      <c r="M14" s="102"/>
      <c r="N14" s="102" t="s">
        <v>27</v>
      </c>
      <c r="O14" s="102"/>
      <c r="P14" s="10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24.95" customHeight="1" thickBot="1" x14ac:dyDescent="0.3">
      <c r="A15" s="1" t="s">
        <v>32</v>
      </c>
      <c r="B15" s="108" t="s">
        <v>28</v>
      </c>
      <c r="C15" s="108"/>
      <c r="D15" s="108"/>
      <c r="E15" s="108" t="s">
        <v>28</v>
      </c>
      <c r="F15" s="108"/>
      <c r="G15" s="108"/>
      <c r="H15" s="108" t="s">
        <v>28</v>
      </c>
      <c r="I15" s="108"/>
      <c r="J15" s="108"/>
      <c r="K15" s="108" t="s">
        <v>28</v>
      </c>
      <c r="L15" s="108"/>
      <c r="M15" s="108"/>
      <c r="N15" s="108" t="s">
        <v>28</v>
      </c>
      <c r="O15" s="108"/>
      <c r="P15" s="10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24.95" customHeight="1" thickBot="1" x14ac:dyDescent="0.3">
      <c r="A16" s="1" t="s">
        <v>33</v>
      </c>
      <c r="B16" s="108" t="s">
        <v>29</v>
      </c>
      <c r="C16" s="108"/>
      <c r="D16" s="108"/>
      <c r="E16" s="108" t="s">
        <v>29</v>
      </c>
      <c r="F16" s="108"/>
      <c r="G16" s="108"/>
      <c r="H16" s="108" t="s">
        <v>29</v>
      </c>
      <c r="I16" s="108"/>
      <c r="J16" s="108"/>
      <c r="K16" s="108" t="s">
        <v>29</v>
      </c>
      <c r="L16" s="108"/>
      <c r="M16" s="108"/>
      <c r="N16" s="108" t="s">
        <v>29</v>
      </c>
      <c r="O16" s="108"/>
      <c r="P16" s="10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ht="12" customHeight="1" thickBot="1" x14ac:dyDescent="0.3">
      <c r="A17" s="1"/>
      <c r="B17" s="86"/>
      <c r="C17" s="82"/>
      <c r="D17" s="83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82"/>
      <c r="P17" s="8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ht="30.75" customHeight="1" x14ac:dyDescent="0.25">
      <c r="A18" s="1" t="s">
        <v>3</v>
      </c>
      <c r="B18" s="101" t="s">
        <v>196</v>
      </c>
      <c r="C18" s="101"/>
      <c r="D18" s="101"/>
      <c r="E18" s="100" t="s">
        <v>197</v>
      </c>
      <c r="F18" s="100"/>
      <c r="G18" s="100"/>
      <c r="H18" s="101" t="s">
        <v>198</v>
      </c>
      <c r="I18" s="101"/>
      <c r="J18" s="101"/>
      <c r="K18" s="112" t="s">
        <v>199</v>
      </c>
      <c r="L18" s="113"/>
      <c r="M18" s="114"/>
      <c r="N18" s="126" t="s">
        <v>200</v>
      </c>
      <c r="O18" s="126"/>
      <c r="P18" s="12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ht="27.75" customHeight="1" x14ac:dyDescent="0.25">
      <c r="A19" s="1" t="s">
        <v>4</v>
      </c>
      <c r="B19" s="115" t="s">
        <v>201</v>
      </c>
      <c r="C19" s="115"/>
      <c r="D19" s="115"/>
      <c r="E19" s="115" t="s">
        <v>202</v>
      </c>
      <c r="F19" s="115"/>
      <c r="G19" s="115"/>
      <c r="H19" s="104" t="s">
        <v>203</v>
      </c>
      <c r="I19" s="105"/>
      <c r="J19" s="106"/>
      <c r="K19" s="115" t="s">
        <v>204</v>
      </c>
      <c r="L19" s="115"/>
      <c r="M19" s="115"/>
      <c r="N19" s="115" t="s">
        <v>79</v>
      </c>
      <c r="O19" s="115"/>
      <c r="P19" s="11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ht="30" customHeight="1" x14ac:dyDescent="0.25">
      <c r="A20" s="1" t="s">
        <v>5</v>
      </c>
      <c r="B20" s="115" t="s">
        <v>205</v>
      </c>
      <c r="C20" s="115"/>
      <c r="D20" s="115"/>
      <c r="E20" s="103" t="s">
        <v>206</v>
      </c>
      <c r="F20" s="103"/>
      <c r="G20" s="103"/>
      <c r="H20" s="107" t="s">
        <v>207</v>
      </c>
      <c r="I20" s="107"/>
      <c r="J20" s="107"/>
      <c r="K20" s="115" t="s">
        <v>208</v>
      </c>
      <c r="L20" s="115"/>
      <c r="M20" s="115"/>
      <c r="N20" s="107" t="s">
        <v>209</v>
      </c>
      <c r="O20" s="107"/>
      <c r="P20" s="107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 ht="24.95" customHeight="1" x14ac:dyDescent="0.25">
      <c r="A21" s="1" t="s">
        <v>34</v>
      </c>
      <c r="B21" s="116" t="s">
        <v>35</v>
      </c>
      <c r="C21" s="116"/>
      <c r="D21" s="116"/>
      <c r="E21" s="116" t="s">
        <v>35</v>
      </c>
      <c r="F21" s="116"/>
      <c r="G21" s="116"/>
      <c r="H21" s="116" t="s">
        <v>35</v>
      </c>
      <c r="I21" s="116"/>
      <c r="J21" s="116"/>
      <c r="K21" s="116" t="s">
        <v>35</v>
      </c>
      <c r="L21" s="116"/>
      <c r="M21" s="116"/>
      <c r="N21" s="116" t="s">
        <v>35</v>
      </c>
      <c r="O21" s="116"/>
      <c r="P21" s="11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 ht="24.95" customHeight="1" x14ac:dyDescent="0.25">
      <c r="A22" s="1" t="s">
        <v>6</v>
      </c>
      <c r="B22" s="117" t="s">
        <v>7</v>
      </c>
      <c r="C22" s="117"/>
      <c r="D22" s="117"/>
      <c r="E22" s="118" t="s">
        <v>7</v>
      </c>
      <c r="F22" s="118"/>
      <c r="G22" s="118"/>
      <c r="H22" s="118" t="s">
        <v>7</v>
      </c>
      <c r="I22" s="118"/>
      <c r="J22" s="118"/>
      <c r="K22" s="118" t="s">
        <v>7</v>
      </c>
      <c r="L22" s="118"/>
      <c r="M22" s="118"/>
      <c r="N22" s="118" t="s">
        <v>7</v>
      </c>
      <c r="O22" s="118"/>
      <c r="P22" s="11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ht="24.95" customHeight="1" x14ac:dyDescent="0.25">
      <c r="A23" s="1" t="s">
        <v>36</v>
      </c>
      <c r="B23" s="117" t="s">
        <v>37</v>
      </c>
      <c r="C23" s="117"/>
      <c r="D23" s="117"/>
      <c r="E23" s="117" t="s">
        <v>37</v>
      </c>
      <c r="F23" s="117"/>
      <c r="G23" s="117"/>
      <c r="H23" s="117" t="s">
        <v>37</v>
      </c>
      <c r="I23" s="117"/>
      <c r="J23" s="117"/>
      <c r="K23" s="117" t="s">
        <v>37</v>
      </c>
      <c r="L23" s="117"/>
      <c r="M23" s="117"/>
      <c r="N23" s="117" t="s">
        <v>37</v>
      </c>
      <c r="O23" s="117"/>
      <c r="P23" s="11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ht="24.95" customHeight="1" x14ac:dyDescent="0.25">
      <c r="A24" s="1" t="s">
        <v>8</v>
      </c>
      <c r="B24" s="119" t="s">
        <v>9</v>
      </c>
      <c r="C24" s="119"/>
      <c r="D24" s="119"/>
      <c r="E24" s="120" t="s">
        <v>10</v>
      </c>
      <c r="F24" s="120"/>
      <c r="G24" s="120"/>
      <c r="H24" s="121" t="s">
        <v>11</v>
      </c>
      <c r="I24" s="121"/>
      <c r="J24" s="121"/>
      <c r="K24" s="121" t="s">
        <v>12</v>
      </c>
      <c r="L24" s="121"/>
      <c r="M24" s="121"/>
      <c r="N24" s="121" t="s">
        <v>13</v>
      </c>
      <c r="O24" s="121"/>
      <c r="P24" s="12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 ht="24.95" customHeight="1" thickBot="1" x14ac:dyDescent="0.3">
      <c r="A25" s="1" t="s">
        <v>38</v>
      </c>
      <c r="B25" s="122" t="s">
        <v>39</v>
      </c>
      <c r="C25" s="122"/>
      <c r="D25" s="122"/>
      <c r="E25" s="122" t="s">
        <v>39</v>
      </c>
      <c r="F25" s="122"/>
      <c r="G25" s="122"/>
      <c r="H25" s="122" t="s">
        <v>39</v>
      </c>
      <c r="I25" s="122"/>
      <c r="J25" s="122"/>
      <c r="K25" s="122" t="s">
        <v>39</v>
      </c>
      <c r="L25" s="122"/>
      <c r="M25" s="122"/>
      <c r="N25" s="122" t="s">
        <v>39</v>
      </c>
      <c r="O25" s="122"/>
      <c r="P25" s="12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ht="24.95" customHeight="1" thickBot="1" x14ac:dyDescent="0.3">
      <c r="A26" s="1" t="s">
        <v>14</v>
      </c>
      <c r="B26" s="123" t="s">
        <v>15</v>
      </c>
      <c r="C26" s="123"/>
      <c r="D26" s="123"/>
      <c r="E26" s="124" t="s">
        <v>16</v>
      </c>
      <c r="F26" s="124"/>
      <c r="G26" s="124"/>
      <c r="H26" s="125" t="s">
        <v>17</v>
      </c>
      <c r="I26" s="125"/>
      <c r="J26" s="125"/>
      <c r="K26" s="125" t="s">
        <v>18</v>
      </c>
      <c r="L26" s="125"/>
      <c r="M26" s="125"/>
      <c r="N26" s="125" t="s">
        <v>19</v>
      </c>
      <c r="O26" s="125"/>
      <c r="P26" s="12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ht="13.5" customHeight="1" thickBot="1" x14ac:dyDescent="0.3">
      <c r="A27" s="1"/>
      <c r="B27" s="86"/>
      <c r="C27" s="82"/>
      <c r="D27" s="83"/>
      <c r="E27" s="84"/>
      <c r="F27" s="82"/>
      <c r="G27" s="83"/>
      <c r="H27" s="84"/>
      <c r="I27" s="82"/>
      <c r="J27" s="83"/>
      <c r="K27" s="84"/>
      <c r="L27" s="82"/>
      <c r="M27" s="83"/>
      <c r="N27" s="84"/>
      <c r="O27" s="82"/>
      <c r="P27" s="8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ht="24.95" customHeight="1" thickBot="1" x14ac:dyDescent="0.3">
      <c r="A28" s="1" t="s">
        <v>20</v>
      </c>
      <c r="B28" s="101" t="s">
        <v>81</v>
      </c>
      <c r="C28" s="101"/>
      <c r="D28" s="101"/>
      <c r="E28" s="100" t="s">
        <v>55</v>
      </c>
      <c r="F28" s="100"/>
      <c r="G28" s="100"/>
      <c r="H28" s="104" t="s">
        <v>84</v>
      </c>
      <c r="I28" s="105"/>
      <c r="J28" s="106"/>
      <c r="K28" s="101" t="s">
        <v>182</v>
      </c>
      <c r="L28" s="101"/>
      <c r="M28" s="101"/>
      <c r="N28" s="101" t="s">
        <v>71</v>
      </c>
      <c r="O28" s="101"/>
      <c r="P28" s="10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 ht="30.75" customHeight="1" x14ac:dyDescent="0.25">
      <c r="A29" s="1" t="s">
        <v>21</v>
      </c>
      <c r="B29" s="115" t="s">
        <v>72</v>
      </c>
      <c r="C29" s="115"/>
      <c r="D29" s="115"/>
      <c r="E29" s="101" t="s">
        <v>83</v>
      </c>
      <c r="F29" s="101"/>
      <c r="G29" s="101"/>
      <c r="H29" s="115" t="s">
        <v>153</v>
      </c>
      <c r="I29" s="115"/>
      <c r="J29" s="115"/>
      <c r="K29" s="115" t="s">
        <v>64</v>
      </c>
      <c r="L29" s="115"/>
      <c r="M29" s="115"/>
      <c r="N29" s="104" t="s">
        <v>210</v>
      </c>
      <c r="O29" s="105"/>
      <c r="P29" s="106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 ht="24.95" customHeight="1" thickBot="1" x14ac:dyDescent="0.3">
      <c r="A30" s="1" t="s">
        <v>40</v>
      </c>
      <c r="B30" s="122" t="s">
        <v>41</v>
      </c>
      <c r="C30" s="122"/>
      <c r="D30" s="122"/>
      <c r="E30" s="122" t="s">
        <v>41</v>
      </c>
      <c r="F30" s="122"/>
      <c r="G30" s="122"/>
      <c r="H30" s="122" t="s">
        <v>41</v>
      </c>
      <c r="I30" s="122"/>
      <c r="J30" s="122"/>
      <c r="K30" s="122" t="s">
        <v>41</v>
      </c>
      <c r="L30" s="122"/>
      <c r="M30" s="122"/>
      <c r="N30" s="122" t="s">
        <v>41</v>
      </c>
      <c r="O30" s="122"/>
      <c r="P30" s="12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 ht="24.95" customHeight="1" thickBot="1" x14ac:dyDescent="0.3">
      <c r="A31" s="1" t="s">
        <v>22</v>
      </c>
      <c r="B31" s="123" t="s">
        <v>23</v>
      </c>
      <c r="C31" s="123"/>
      <c r="D31" s="123"/>
      <c r="E31" s="124" t="s">
        <v>60</v>
      </c>
      <c r="F31" s="124"/>
      <c r="G31" s="124"/>
      <c r="H31" s="125" t="s">
        <v>24</v>
      </c>
      <c r="I31" s="125"/>
      <c r="J31" s="125"/>
      <c r="K31" s="125" t="s">
        <v>56</v>
      </c>
      <c r="L31" s="125"/>
      <c r="M31" s="125"/>
      <c r="N31" s="125" t="s">
        <v>25</v>
      </c>
      <c r="O31" s="125"/>
      <c r="P31" s="12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</sheetData>
  <mergeCells count="108">
    <mergeCell ref="B31:D31"/>
    <mergeCell ref="E31:G31"/>
    <mergeCell ref="H31:J31"/>
    <mergeCell ref="K31:M31"/>
    <mergeCell ref="N31:P31"/>
    <mergeCell ref="B29:D29"/>
    <mergeCell ref="E29:G29"/>
    <mergeCell ref="H29:J29"/>
    <mergeCell ref="K29:M29"/>
    <mergeCell ref="N29:P29"/>
    <mergeCell ref="B30:D30"/>
    <mergeCell ref="E30:G30"/>
    <mergeCell ref="H30:J30"/>
    <mergeCell ref="K30:M30"/>
    <mergeCell ref="N30:P30"/>
    <mergeCell ref="B26:D26"/>
    <mergeCell ref="E26:G26"/>
    <mergeCell ref="H26:J26"/>
    <mergeCell ref="K26:M26"/>
    <mergeCell ref="N26:P26"/>
    <mergeCell ref="B28:D28"/>
    <mergeCell ref="E28:G28"/>
    <mergeCell ref="H28:J28"/>
    <mergeCell ref="K28:M28"/>
    <mergeCell ref="N28:P28"/>
    <mergeCell ref="B24:D24"/>
    <mergeCell ref="E24:G24"/>
    <mergeCell ref="H24:J24"/>
    <mergeCell ref="K24:M24"/>
    <mergeCell ref="N24:P24"/>
    <mergeCell ref="B25:D25"/>
    <mergeCell ref="E25:G25"/>
    <mergeCell ref="H25:J25"/>
    <mergeCell ref="K25:M25"/>
    <mergeCell ref="N25:P25"/>
    <mergeCell ref="B22:D22"/>
    <mergeCell ref="E22:G22"/>
    <mergeCell ref="H22:J22"/>
    <mergeCell ref="K22:M22"/>
    <mergeCell ref="N22:P22"/>
    <mergeCell ref="B23:D23"/>
    <mergeCell ref="E23:G23"/>
    <mergeCell ref="H23:J23"/>
    <mergeCell ref="K23:M23"/>
    <mergeCell ref="N23:P23"/>
    <mergeCell ref="B20:D20"/>
    <mergeCell ref="E20:G20"/>
    <mergeCell ref="H20:J20"/>
    <mergeCell ref="K20:M20"/>
    <mergeCell ref="N20:P20"/>
    <mergeCell ref="B21:D21"/>
    <mergeCell ref="E21:G21"/>
    <mergeCell ref="H21:J21"/>
    <mergeCell ref="K21:M21"/>
    <mergeCell ref="N21:P21"/>
    <mergeCell ref="B18:D18"/>
    <mergeCell ref="E18:G18"/>
    <mergeCell ref="H18:J18"/>
    <mergeCell ref="K18:M18"/>
    <mergeCell ref="N18:P18"/>
    <mergeCell ref="B19:D19"/>
    <mergeCell ref="E19:G19"/>
    <mergeCell ref="H19:J19"/>
    <mergeCell ref="K19:M19"/>
    <mergeCell ref="N19:P19"/>
    <mergeCell ref="B15:D15"/>
    <mergeCell ref="E15:G15"/>
    <mergeCell ref="H15:J15"/>
    <mergeCell ref="K15:M15"/>
    <mergeCell ref="N15:P15"/>
    <mergeCell ref="B16:D16"/>
    <mergeCell ref="E16:G16"/>
    <mergeCell ref="H16:J16"/>
    <mergeCell ref="K16:M16"/>
    <mergeCell ref="N16:P16"/>
    <mergeCell ref="B13:D13"/>
    <mergeCell ref="E13:G13"/>
    <mergeCell ref="H13:J13"/>
    <mergeCell ref="K13:M13"/>
    <mergeCell ref="N13:P13"/>
    <mergeCell ref="B14:D14"/>
    <mergeCell ref="E14:G14"/>
    <mergeCell ref="H14:J14"/>
    <mergeCell ref="K14:M14"/>
    <mergeCell ref="N14:P14"/>
    <mergeCell ref="B11:D11"/>
    <mergeCell ref="E11:G11"/>
    <mergeCell ref="H11:J11"/>
    <mergeCell ref="K11:M11"/>
    <mergeCell ref="N11:P11"/>
    <mergeCell ref="B12:D12"/>
    <mergeCell ref="E12:G12"/>
    <mergeCell ref="H12:J12"/>
    <mergeCell ref="K12:M12"/>
    <mergeCell ref="N12:P12"/>
    <mergeCell ref="F1:P2"/>
    <mergeCell ref="F4:P5"/>
    <mergeCell ref="B6:P6"/>
    <mergeCell ref="B7:D9"/>
    <mergeCell ref="E7:G9"/>
    <mergeCell ref="H7:J9"/>
    <mergeCell ref="K7:M9"/>
    <mergeCell ref="N7:P9"/>
    <mergeCell ref="B10:D10"/>
    <mergeCell ref="E10:G10"/>
    <mergeCell ref="H10:J10"/>
    <mergeCell ref="K10:M10"/>
    <mergeCell ref="N10:P10"/>
  </mergeCells>
  <pageMargins left="0" right="0" top="0" bottom="0" header="0" footer="0"/>
  <pageSetup paperSize="9" scale="85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3:D244"/>
  <sheetViews>
    <sheetView zoomScale="80" zoomScaleNormal="80" workbookViewId="0">
      <selection sqref="A1:D244"/>
    </sheetView>
  </sheetViews>
  <sheetFormatPr defaultRowHeight="14.25" x14ac:dyDescent="0.2"/>
  <cols>
    <col min="2" max="2" width="35.625" bestFit="1" customWidth="1"/>
    <col min="3" max="3" width="40.875" customWidth="1"/>
    <col min="4" max="4" width="9.75" customWidth="1"/>
  </cols>
  <sheetData>
    <row r="3" spans="1:4" ht="18.75" x14ac:dyDescent="0.3">
      <c r="C3" s="28" t="s">
        <v>221</v>
      </c>
    </row>
    <row r="6" spans="1:4" ht="15" thickBot="1" x14ac:dyDescent="0.25"/>
    <row r="7" spans="1:4" ht="45" customHeight="1" thickBot="1" x14ac:dyDescent="0.25">
      <c r="B7" s="16" t="s">
        <v>46</v>
      </c>
      <c r="C7" s="132" t="s">
        <v>211</v>
      </c>
      <c r="D7" s="133"/>
    </row>
    <row r="8" spans="1:4" ht="47.25" customHeight="1" thickBot="1" x14ac:dyDescent="0.25">
      <c r="B8" s="9" t="s">
        <v>42</v>
      </c>
      <c r="C8" s="9" t="s">
        <v>51</v>
      </c>
      <c r="D8" s="9" t="s">
        <v>43</v>
      </c>
    </row>
    <row r="9" spans="1:4" ht="19.5" customHeight="1" thickBot="1" x14ac:dyDescent="0.35">
      <c r="A9" s="17" t="s">
        <v>0</v>
      </c>
      <c r="B9" s="32" t="str">
        <f>PRIMA_SETTIMANA!B10</f>
        <v>Sedani zucchine* e pancetta</v>
      </c>
      <c r="C9" s="32"/>
      <c r="D9" s="32"/>
    </row>
    <row r="10" spans="1:4" ht="19.5" customHeight="1" thickBot="1" x14ac:dyDescent="0.35">
      <c r="A10" s="17" t="s">
        <v>1</v>
      </c>
      <c r="B10" s="32" t="str">
        <f>PRIMA_SETTIMANA!B11</f>
        <v>Mezze penne pomodoro e basilico</v>
      </c>
      <c r="C10" s="33"/>
      <c r="D10" s="33"/>
    </row>
    <row r="11" spans="1:4" ht="19.5" thickBot="1" x14ac:dyDescent="0.35">
      <c r="A11" s="17" t="s">
        <v>2</v>
      </c>
      <c r="B11" s="32" t="str">
        <f>PRIMA_SETTIMANA!B12</f>
        <v>Insalata di pasta*</v>
      </c>
      <c r="C11" s="34"/>
      <c r="D11" s="34"/>
    </row>
    <row r="12" spans="1:4" ht="19.5" thickBot="1" x14ac:dyDescent="0.35">
      <c r="A12" s="17" t="s">
        <v>30</v>
      </c>
      <c r="B12" s="32" t="str">
        <f>PRIMA_SETTIMANA!B13</f>
        <v>Pasta in bianco</v>
      </c>
      <c r="C12" s="32"/>
      <c r="D12" s="32"/>
    </row>
    <row r="13" spans="1:4" ht="19.5" thickBot="1" x14ac:dyDescent="0.35">
      <c r="A13" s="17" t="s">
        <v>31</v>
      </c>
      <c r="B13" s="32" t="str">
        <f>PRIMA_SETTIMANA!B14</f>
        <v>Riso in bianco</v>
      </c>
      <c r="C13" s="33"/>
      <c r="D13" s="33"/>
    </row>
    <row r="14" spans="1:4" ht="19.5" thickBot="1" x14ac:dyDescent="0.35">
      <c r="A14" s="17" t="s">
        <v>32</v>
      </c>
      <c r="B14" s="32" t="str">
        <f>PRIMA_SETTIMANA!B15</f>
        <v>Pasta al pomodoro</v>
      </c>
      <c r="C14" s="34"/>
      <c r="D14" s="34"/>
    </row>
    <row r="15" spans="1:4" ht="19.5" thickBot="1" x14ac:dyDescent="0.35">
      <c r="A15" s="17" t="s">
        <v>33</v>
      </c>
      <c r="B15" s="32" t="str">
        <f>PRIMA_SETTIMANA!B16</f>
        <v>Riso al pomodoro</v>
      </c>
      <c r="C15" s="34"/>
      <c r="D15" s="34"/>
    </row>
    <row r="16" spans="1:4" ht="15.75" thickBot="1" x14ac:dyDescent="0.3">
      <c r="A16" s="1"/>
      <c r="B16" s="35"/>
      <c r="C16" s="35"/>
      <c r="D16" s="36"/>
    </row>
    <row r="17" spans="1:4" ht="19.5" thickBot="1" x14ac:dyDescent="0.35">
      <c r="A17" s="17" t="s">
        <v>3</v>
      </c>
      <c r="B17" s="32" t="str">
        <f>PRIMA_SETTIMANA!B18</f>
        <v>Fesa di suino* al forno</v>
      </c>
      <c r="C17" s="32"/>
      <c r="D17" s="32"/>
    </row>
    <row r="18" spans="1:4" ht="19.5" thickBot="1" x14ac:dyDescent="0.35">
      <c r="A18" s="17" t="s">
        <v>4</v>
      </c>
      <c r="B18" s="32" t="str">
        <f>PRIMA_SETTIMANA!B19</f>
        <v>Hamburger* con verdurine</v>
      </c>
      <c r="C18" s="33"/>
      <c r="D18" s="33"/>
    </row>
    <row r="19" spans="1:4" ht="18.75" x14ac:dyDescent="0.3">
      <c r="A19" s="17" t="s">
        <v>5</v>
      </c>
      <c r="B19" s="32" t="str">
        <f>PRIMA_SETTIMANA!B20</f>
        <v>Mozzarella alla caprese</v>
      </c>
      <c r="C19" s="33"/>
      <c r="D19" s="33"/>
    </row>
    <row r="20" spans="1:4" ht="18.75" x14ac:dyDescent="0.3">
      <c r="A20" s="17" t="s">
        <v>34</v>
      </c>
      <c r="B20" s="37" t="s">
        <v>35</v>
      </c>
      <c r="C20" s="37"/>
      <c r="D20" s="37"/>
    </row>
    <row r="21" spans="1:4" ht="18.75" x14ac:dyDescent="0.3">
      <c r="A21" s="17" t="s">
        <v>6</v>
      </c>
      <c r="B21" s="38" t="s">
        <v>7</v>
      </c>
      <c r="C21" s="38"/>
      <c r="D21" s="38"/>
    </row>
    <row r="22" spans="1:4" ht="18.75" x14ac:dyDescent="0.3">
      <c r="A22" s="17" t="s">
        <v>36</v>
      </c>
      <c r="B22" s="38" t="s">
        <v>37</v>
      </c>
      <c r="C22" s="38"/>
      <c r="D22" s="38"/>
    </row>
    <row r="23" spans="1:4" ht="18.75" x14ac:dyDescent="0.3">
      <c r="A23" s="17" t="s">
        <v>8</v>
      </c>
      <c r="B23" s="39" t="s">
        <v>9</v>
      </c>
      <c r="C23" s="39"/>
      <c r="D23" s="39"/>
    </row>
    <row r="24" spans="1:4" ht="19.5" thickBot="1" x14ac:dyDescent="0.35">
      <c r="A24" s="17" t="s">
        <v>38</v>
      </c>
      <c r="B24" s="40" t="s">
        <v>39</v>
      </c>
      <c r="C24" s="40"/>
      <c r="D24" s="40"/>
    </row>
    <row r="25" spans="1:4" ht="19.5" thickBot="1" x14ac:dyDescent="0.35">
      <c r="A25" s="17" t="s">
        <v>14</v>
      </c>
      <c r="B25" s="41" t="s">
        <v>15</v>
      </c>
      <c r="C25" s="41"/>
      <c r="D25" s="41"/>
    </row>
    <row r="26" spans="1:4" ht="15.75" thickBot="1" x14ac:dyDescent="0.3">
      <c r="A26" s="1"/>
      <c r="B26" s="35"/>
      <c r="C26" s="35"/>
      <c r="D26" s="36"/>
    </row>
    <row r="27" spans="1:4" ht="19.5" thickBot="1" x14ac:dyDescent="0.35">
      <c r="A27" s="17" t="s">
        <v>20</v>
      </c>
      <c r="B27" s="32" t="str">
        <f>PRIMA_SETTIMANA!B28</f>
        <v>Patate* al rosmarino</v>
      </c>
      <c r="C27" s="32"/>
      <c r="D27" s="32"/>
    </row>
    <row r="28" spans="1:4" ht="18.75" x14ac:dyDescent="0.3">
      <c r="A28" s="17" t="s">
        <v>21</v>
      </c>
      <c r="B28" s="32" t="str">
        <f>PRIMA_SETTIMANA!B29</f>
        <v>Spinaci* al vapore</v>
      </c>
      <c r="C28" s="33"/>
      <c r="D28" s="33"/>
    </row>
    <row r="29" spans="1:4" ht="19.5" thickBot="1" x14ac:dyDescent="0.35">
      <c r="A29" s="17" t="s">
        <v>40</v>
      </c>
      <c r="B29" s="40" t="s">
        <v>41</v>
      </c>
      <c r="C29" s="40"/>
      <c r="D29" s="40"/>
    </row>
    <row r="30" spans="1:4" ht="19.5" thickBot="1" x14ac:dyDescent="0.35">
      <c r="A30" s="17" t="s">
        <v>22</v>
      </c>
      <c r="B30" s="41" t="s">
        <v>23</v>
      </c>
      <c r="C30" s="41"/>
      <c r="D30" s="41"/>
    </row>
    <row r="32" spans="1:4" ht="15" thickBot="1" x14ac:dyDescent="0.25"/>
    <row r="33" spans="2:4" ht="27" thickBot="1" x14ac:dyDescent="0.25">
      <c r="B33" s="9" t="s">
        <v>44</v>
      </c>
      <c r="C33" s="22"/>
      <c r="D33" s="23"/>
    </row>
    <row r="35" spans="2:4" ht="15" thickBot="1" x14ac:dyDescent="0.25"/>
    <row r="36" spans="2:4" ht="26.25" x14ac:dyDescent="0.2">
      <c r="B36" s="19" t="s">
        <v>45</v>
      </c>
      <c r="C36" s="21"/>
      <c r="D36" s="12"/>
    </row>
    <row r="37" spans="2:4" x14ac:dyDescent="0.2">
      <c r="B37" s="13"/>
      <c r="C37" s="20"/>
      <c r="D37" s="14"/>
    </row>
    <row r="38" spans="2:4" x14ac:dyDescent="0.2">
      <c r="B38" s="13"/>
      <c r="C38" s="20"/>
      <c r="D38" s="14"/>
    </row>
    <row r="39" spans="2:4" x14ac:dyDescent="0.2">
      <c r="B39" s="13"/>
      <c r="C39" s="20"/>
      <c r="D39" s="14"/>
    </row>
    <row r="40" spans="2:4" x14ac:dyDescent="0.2">
      <c r="B40" s="13"/>
      <c r="C40" s="20"/>
      <c r="D40" s="14"/>
    </row>
    <row r="41" spans="2:4" x14ac:dyDescent="0.2">
      <c r="B41" s="13"/>
      <c r="C41" s="20"/>
      <c r="D41" s="14"/>
    </row>
    <row r="42" spans="2:4" x14ac:dyDescent="0.2">
      <c r="B42" s="13"/>
      <c r="C42" s="20"/>
      <c r="D42" s="14"/>
    </row>
    <row r="43" spans="2:4" x14ac:dyDescent="0.2">
      <c r="B43" s="13"/>
      <c r="C43" s="20"/>
      <c r="D43" s="14"/>
    </row>
    <row r="44" spans="2:4" x14ac:dyDescent="0.2">
      <c r="B44" s="13"/>
      <c r="C44" s="20"/>
      <c r="D44" s="14"/>
    </row>
    <row r="45" spans="2:4" x14ac:dyDescent="0.2">
      <c r="B45" s="13"/>
      <c r="C45" s="20"/>
      <c r="D45" s="14"/>
    </row>
    <row r="46" spans="2:4" x14ac:dyDescent="0.2">
      <c r="B46" s="13"/>
      <c r="C46" s="20"/>
      <c r="D46" s="14"/>
    </row>
    <row r="47" spans="2:4" x14ac:dyDescent="0.2">
      <c r="B47" s="13"/>
      <c r="C47" s="20"/>
      <c r="D47" s="14"/>
    </row>
    <row r="48" spans="2:4" ht="15" thickBot="1" x14ac:dyDescent="0.25">
      <c r="B48" s="11"/>
      <c r="C48" s="10"/>
      <c r="D48" s="15"/>
    </row>
    <row r="52" spans="1:4" ht="18" x14ac:dyDescent="0.25">
      <c r="C52" s="29" t="str">
        <f>C3</f>
        <v>ADULTI MUNARI</v>
      </c>
    </row>
    <row r="55" spans="1:4" ht="15" thickBot="1" x14ac:dyDescent="0.25"/>
    <row r="56" spans="1:4" ht="45" customHeight="1" thickBot="1" x14ac:dyDescent="0.25">
      <c r="B56" s="16" t="s">
        <v>47</v>
      </c>
      <c r="C56" s="132" t="s">
        <v>211</v>
      </c>
      <c r="D56" s="133"/>
    </row>
    <row r="57" spans="1:4" ht="47.25" customHeight="1" thickBot="1" x14ac:dyDescent="0.25">
      <c r="B57" s="9" t="s">
        <v>42</v>
      </c>
      <c r="C57" s="9" t="s">
        <v>51</v>
      </c>
      <c r="D57" s="9" t="s">
        <v>43</v>
      </c>
    </row>
    <row r="58" spans="1:4" ht="19.5" customHeight="1" thickBot="1" x14ac:dyDescent="0.35">
      <c r="A58" s="17" t="s">
        <v>0</v>
      </c>
      <c r="B58" s="43" t="str">
        <f>PRIMA_SETTIMANA!E10</f>
        <v>Pennette ai sapori mediterranei</v>
      </c>
      <c r="C58" s="43"/>
      <c r="D58" s="43"/>
    </row>
    <row r="59" spans="1:4" ht="19.5" customHeight="1" thickBot="1" x14ac:dyDescent="0.35">
      <c r="A59" s="17" t="s">
        <v>1</v>
      </c>
      <c r="B59" s="43" t="str">
        <f>PRIMA_SETTIMANA!E11</f>
        <v>Mezze maniche asparagi* e gamberi*</v>
      </c>
      <c r="C59" s="44"/>
      <c r="D59" s="44"/>
    </row>
    <row r="60" spans="1:4" ht="19.5" thickBot="1" x14ac:dyDescent="0.35">
      <c r="A60" s="17" t="s">
        <v>2</v>
      </c>
      <c r="B60" s="43" t="str">
        <f>PRIMA_SETTIMANA!E12</f>
        <v>Minestrone* alla lombarda</v>
      </c>
      <c r="C60" s="45"/>
      <c r="D60" s="45"/>
    </row>
    <row r="61" spans="1:4" ht="18.75" x14ac:dyDescent="0.3">
      <c r="A61" s="17" t="s">
        <v>30</v>
      </c>
      <c r="B61" s="32" t="s">
        <v>26</v>
      </c>
      <c r="C61" s="32"/>
      <c r="D61" s="32"/>
    </row>
    <row r="62" spans="1:4" ht="18.75" x14ac:dyDescent="0.3">
      <c r="A62" s="17" t="s">
        <v>31</v>
      </c>
      <c r="B62" s="33" t="s">
        <v>27</v>
      </c>
      <c r="C62" s="33"/>
      <c r="D62" s="33"/>
    </row>
    <row r="63" spans="1:4" ht="19.5" thickBot="1" x14ac:dyDescent="0.35">
      <c r="A63" s="17" t="s">
        <v>32</v>
      </c>
      <c r="B63" s="34" t="s">
        <v>28</v>
      </c>
      <c r="C63" s="34"/>
      <c r="D63" s="34"/>
    </row>
    <row r="64" spans="1:4" ht="19.5" thickBot="1" x14ac:dyDescent="0.35">
      <c r="A64" s="17" t="s">
        <v>33</v>
      </c>
      <c r="B64" s="34" t="s">
        <v>29</v>
      </c>
      <c r="C64" s="34"/>
      <c r="D64" s="34"/>
    </row>
    <row r="65" spans="1:4" ht="15.75" thickBot="1" x14ac:dyDescent="0.3">
      <c r="A65" s="1"/>
      <c r="B65" s="42"/>
      <c r="C65" s="35"/>
      <c r="D65" s="36"/>
    </row>
    <row r="66" spans="1:4" ht="19.5" thickBot="1" x14ac:dyDescent="0.35">
      <c r="A66" s="17" t="s">
        <v>3</v>
      </c>
      <c r="B66" s="43" t="str">
        <f>PRIMA_SETTIMANA!E18</f>
        <v>Medaglioni alla parmigiana</v>
      </c>
      <c r="C66" s="43"/>
      <c r="D66" s="43"/>
    </row>
    <row r="67" spans="1:4" ht="19.5" thickBot="1" x14ac:dyDescent="0.35">
      <c r="A67" s="17" t="s">
        <v>4</v>
      </c>
      <c r="B67" s="43" t="str">
        <f>PRIMA_SETTIMANA!E19</f>
        <v>Pollo* al limone</v>
      </c>
      <c r="C67" s="44"/>
      <c r="D67" s="44"/>
    </row>
    <row r="68" spans="1:4" ht="18.75" x14ac:dyDescent="0.3">
      <c r="A68" s="17" t="s">
        <v>5</v>
      </c>
      <c r="B68" s="43" t="str">
        <f>PRIMA_SETTIMANA!E20</f>
        <v>Insalata di mare*</v>
      </c>
      <c r="C68" s="44"/>
      <c r="D68" s="44"/>
    </row>
    <row r="69" spans="1:4" ht="18.75" x14ac:dyDescent="0.3">
      <c r="A69" s="17" t="s">
        <v>34</v>
      </c>
      <c r="B69" s="37" t="s">
        <v>35</v>
      </c>
      <c r="C69" s="37"/>
      <c r="D69" s="37"/>
    </row>
    <row r="70" spans="1:4" ht="18.75" x14ac:dyDescent="0.3">
      <c r="A70" s="17" t="s">
        <v>6</v>
      </c>
      <c r="B70" s="46" t="s">
        <v>7</v>
      </c>
      <c r="C70" s="46"/>
      <c r="D70" s="46"/>
    </row>
    <row r="71" spans="1:4" ht="18.75" x14ac:dyDescent="0.3">
      <c r="A71" s="17" t="s">
        <v>36</v>
      </c>
      <c r="B71" s="38" t="s">
        <v>37</v>
      </c>
      <c r="C71" s="38"/>
      <c r="D71" s="38"/>
    </row>
    <row r="72" spans="1:4" ht="18.75" x14ac:dyDescent="0.3">
      <c r="A72" s="17" t="s">
        <v>8</v>
      </c>
      <c r="B72" s="47" t="s">
        <v>10</v>
      </c>
      <c r="C72" s="47"/>
      <c r="D72" s="47"/>
    </row>
    <row r="73" spans="1:4" ht="19.5" thickBot="1" x14ac:dyDescent="0.35">
      <c r="A73" s="17" t="s">
        <v>38</v>
      </c>
      <c r="B73" s="40" t="s">
        <v>39</v>
      </c>
      <c r="C73" s="40"/>
      <c r="D73" s="40"/>
    </row>
    <row r="74" spans="1:4" ht="19.5" thickBot="1" x14ac:dyDescent="0.35">
      <c r="A74" s="17" t="s">
        <v>14</v>
      </c>
      <c r="B74" s="48" t="s">
        <v>16</v>
      </c>
      <c r="C74" s="48"/>
      <c r="D74" s="48"/>
    </row>
    <row r="75" spans="1:4" ht="15.75" thickBot="1" x14ac:dyDescent="0.3">
      <c r="A75" s="1"/>
      <c r="B75" s="42"/>
      <c r="C75" s="35"/>
      <c r="D75" s="36"/>
    </row>
    <row r="76" spans="1:4" ht="19.5" thickBot="1" x14ac:dyDescent="0.35">
      <c r="A76" s="17" t="s">
        <v>20</v>
      </c>
      <c r="B76" s="43" t="str">
        <f>PRIMA_SETTIMANA!E28</f>
        <v>Finocchi* all'extravergine</v>
      </c>
      <c r="C76" s="43"/>
      <c r="D76" s="43"/>
    </row>
    <row r="77" spans="1:4" ht="18.75" x14ac:dyDescent="0.3">
      <c r="A77" s="17" t="s">
        <v>21</v>
      </c>
      <c r="B77" s="43" t="str">
        <f>PRIMA_SETTIMANA!E29</f>
        <v>Piselli al burro*</v>
      </c>
      <c r="C77" s="44"/>
      <c r="D77" s="44"/>
    </row>
    <row r="78" spans="1:4" ht="19.5" thickBot="1" x14ac:dyDescent="0.35">
      <c r="A78" s="17" t="s">
        <v>40</v>
      </c>
      <c r="B78" s="40" t="s">
        <v>41</v>
      </c>
      <c r="C78" s="40"/>
      <c r="D78" s="40"/>
    </row>
    <row r="79" spans="1:4" ht="19.5" thickBot="1" x14ac:dyDescent="0.35">
      <c r="A79" s="17" t="s">
        <v>22</v>
      </c>
      <c r="B79" s="48" t="s">
        <v>60</v>
      </c>
      <c r="C79" s="48"/>
      <c r="D79" s="48"/>
    </row>
    <row r="81" spans="2:4" ht="15" thickBot="1" x14ac:dyDescent="0.25"/>
    <row r="82" spans="2:4" ht="27" thickBot="1" x14ac:dyDescent="0.25">
      <c r="B82" s="9" t="s">
        <v>44</v>
      </c>
      <c r="C82" s="22"/>
      <c r="D82" s="23"/>
    </row>
    <row r="84" spans="2:4" ht="15" thickBot="1" x14ac:dyDescent="0.25"/>
    <row r="85" spans="2:4" ht="26.25" x14ac:dyDescent="0.2">
      <c r="B85" s="19" t="s">
        <v>45</v>
      </c>
      <c r="C85" s="21"/>
      <c r="D85" s="12"/>
    </row>
    <row r="86" spans="2:4" x14ac:dyDescent="0.2">
      <c r="B86" s="13"/>
      <c r="C86" s="20"/>
      <c r="D86" s="14"/>
    </row>
    <row r="87" spans="2:4" x14ac:dyDescent="0.2">
      <c r="B87" s="13"/>
      <c r="C87" s="20"/>
      <c r="D87" s="14"/>
    </row>
    <row r="88" spans="2:4" x14ac:dyDescent="0.2">
      <c r="B88" s="13"/>
      <c r="C88" s="20"/>
      <c r="D88" s="14"/>
    </row>
    <row r="89" spans="2:4" x14ac:dyDescent="0.2">
      <c r="B89" s="13"/>
      <c r="C89" s="20"/>
      <c r="D89" s="14"/>
    </row>
    <row r="90" spans="2:4" x14ac:dyDescent="0.2">
      <c r="B90" s="13"/>
      <c r="C90" s="20"/>
      <c r="D90" s="14"/>
    </row>
    <row r="91" spans="2:4" x14ac:dyDescent="0.2">
      <c r="B91" s="13"/>
      <c r="C91" s="20"/>
      <c r="D91" s="14"/>
    </row>
    <row r="92" spans="2:4" x14ac:dyDescent="0.2">
      <c r="B92" s="13"/>
      <c r="C92" s="20"/>
      <c r="D92" s="14"/>
    </row>
    <row r="93" spans="2:4" x14ac:dyDescent="0.2">
      <c r="B93" s="13"/>
      <c r="C93" s="20"/>
      <c r="D93" s="14"/>
    </row>
    <row r="94" spans="2:4" x14ac:dyDescent="0.2">
      <c r="B94" s="13"/>
      <c r="C94" s="20"/>
      <c r="D94" s="14"/>
    </row>
    <row r="95" spans="2:4" x14ac:dyDescent="0.2">
      <c r="B95" s="13"/>
      <c r="C95" s="20"/>
      <c r="D95" s="14"/>
    </row>
    <row r="96" spans="2:4" x14ac:dyDescent="0.2">
      <c r="B96" s="13"/>
      <c r="C96" s="20"/>
      <c r="D96" s="14"/>
    </row>
    <row r="97" spans="1:4" ht="15" thickBot="1" x14ac:dyDescent="0.25">
      <c r="B97" s="11"/>
      <c r="C97" s="10"/>
      <c r="D97" s="15"/>
    </row>
    <row r="101" spans="1:4" ht="18" x14ac:dyDescent="0.25">
      <c r="C101" s="29" t="str">
        <f>C52</f>
        <v>ADULTI MUNARI</v>
      </c>
    </row>
    <row r="104" spans="1:4" ht="15" thickBot="1" x14ac:dyDescent="0.25"/>
    <row r="105" spans="1:4" ht="45" customHeight="1" thickBot="1" x14ac:dyDescent="0.25">
      <c r="B105" s="16" t="s">
        <v>48</v>
      </c>
      <c r="C105" s="132" t="s">
        <v>211</v>
      </c>
      <c r="D105" s="133"/>
    </row>
    <row r="106" spans="1:4" ht="47.25" customHeight="1" thickBot="1" x14ac:dyDescent="0.25">
      <c r="B106" s="9" t="s">
        <v>42</v>
      </c>
      <c r="C106" s="9" t="s">
        <v>51</v>
      </c>
      <c r="D106" s="9" t="s">
        <v>43</v>
      </c>
    </row>
    <row r="107" spans="1:4" ht="19.5" customHeight="1" thickBot="1" x14ac:dyDescent="0.35">
      <c r="A107" s="17" t="s">
        <v>0</v>
      </c>
      <c r="B107" s="30" t="str">
        <f>PRIMA_SETTIMANA!H10</f>
        <v>Risotto agli aromi</v>
      </c>
      <c r="C107" s="30"/>
      <c r="D107" s="30"/>
    </row>
    <row r="108" spans="1:4" ht="19.5" customHeight="1" thickBot="1" x14ac:dyDescent="0.35">
      <c r="A108" s="17" t="s">
        <v>1</v>
      </c>
      <c r="B108" s="30" t="str">
        <f>PRIMA_SETTIMANA!H11</f>
        <v>Pasta integrale al pesto di pomorodini e ricotta</v>
      </c>
      <c r="C108" s="49"/>
      <c r="D108" s="50"/>
    </row>
    <row r="109" spans="1:4" ht="19.5" thickBot="1" x14ac:dyDescent="0.35">
      <c r="A109" s="17" t="s">
        <v>2</v>
      </c>
      <c r="B109" s="30" t="str">
        <f>PRIMA_SETTIMANA!H12</f>
        <v>Trofie fredde alla bisanzio</v>
      </c>
      <c r="C109" s="51"/>
      <c r="D109" s="51"/>
    </row>
    <row r="110" spans="1:4" ht="18.75" x14ac:dyDescent="0.3">
      <c r="A110" s="17" t="s">
        <v>30</v>
      </c>
      <c r="B110" s="32" t="s">
        <v>26</v>
      </c>
      <c r="C110" s="32"/>
      <c r="D110" s="32"/>
    </row>
    <row r="111" spans="1:4" ht="18.75" x14ac:dyDescent="0.3">
      <c r="A111" s="17" t="s">
        <v>31</v>
      </c>
      <c r="B111" s="33" t="s">
        <v>27</v>
      </c>
      <c r="C111" s="33"/>
      <c r="D111" s="33"/>
    </row>
    <row r="112" spans="1:4" ht="19.5" thickBot="1" x14ac:dyDescent="0.35">
      <c r="A112" s="17" t="s">
        <v>32</v>
      </c>
      <c r="B112" s="34" t="s">
        <v>28</v>
      </c>
      <c r="C112" s="34"/>
      <c r="D112" s="34"/>
    </row>
    <row r="113" spans="1:4" ht="19.5" thickBot="1" x14ac:dyDescent="0.35">
      <c r="A113" s="17" t="s">
        <v>33</v>
      </c>
      <c r="B113" s="34" t="s">
        <v>29</v>
      </c>
      <c r="C113" s="34"/>
      <c r="D113" s="34"/>
    </row>
    <row r="114" spans="1:4" ht="15.75" thickBot="1" x14ac:dyDescent="0.3">
      <c r="A114" s="1"/>
      <c r="B114" s="42"/>
      <c r="C114" s="35"/>
      <c r="D114" s="36"/>
    </row>
    <row r="115" spans="1:4" ht="19.5" thickBot="1" x14ac:dyDescent="0.35">
      <c r="A115" s="17" t="s">
        <v>3</v>
      </c>
      <c r="B115" s="30" t="str">
        <f>PRIMA_SETTIMANA!H18</f>
        <v>Battuta di maiale al pepe rosa</v>
      </c>
      <c r="C115" s="52"/>
      <c r="D115" s="53"/>
    </row>
    <row r="116" spans="1:4" ht="19.5" thickBot="1" x14ac:dyDescent="0.35">
      <c r="A116" s="17" t="s">
        <v>4</v>
      </c>
      <c r="B116" s="30" t="str">
        <f>PRIMA_SETTIMANA!H19</f>
        <v>Torta gastronomica*</v>
      </c>
      <c r="C116" s="31"/>
      <c r="D116" s="31"/>
    </row>
    <row r="117" spans="1:4" ht="18.75" x14ac:dyDescent="0.3">
      <c r="A117" s="17" t="s">
        <v>5</v>
      </c>
      <c r="B117" s="30" t="str">
        <f>PRIMA_SETTIMANA!H20</f>
        <v>Nasellino al verde*</v>
      </c>
      <c r="C117" s="31"/>
      <c r="D117" s="31"/>
    </row>
    <row r="118" spans="1:4" ht="18.75" x14ac:dyDescent="0.3">
      <c r="A118" s="17" t="s">
        <v>34</v>
      </c>
      <c r="B118" s="37" t="s">
        <v>35</v>
      </c>
      <c r="C118" s="37"/>
      <c r="D118" s="37"/>
    </row>
    <row r="119" spans="1:4" ht="18.75" x14ac:dyDescent="0.3">
      <c r="A119" s="17" t="s">
        <v>6</v>
      </c>
      <c r="B119" s="46" t="s">
        <v>7</v>
      </c>
      <c r="C119" s="46"/>
      <c r="D119" s="46"/>
    </row>
    <row r="120" spans="1:4" ht="18.75" x14ac:dyDescent="0.3">
      <c r="A120" s="17" t="s">
        <v>36</v>
      </c>
      <c r="B120" s="38" t="s">
        <v>37</v>
      </c>
      <c r="C120" s="38"/>
      <c r="D120" s="38"/>
    </row>
    <row r="121" spans="1:4" ht="18.75" x14ac:dyDescent="0.3">
      <c r="A121" s="17" t="s">
        <v>8</v>
      </c>
      <c r="B121" s="54" t="s">
        <v>11</v>
      </c>
      <c r="C121" s="54"/>
      <c r="D121" s="54"/>
    </row>
    <row r="122" spans="1:4" ht="19.5" thickBot="1" x14ac:dyDescent="0.35">
      <c r="A122" s="17" t="s">
        <v>38</v>
      </c>
      <c r="B122" s="40" t="s">
        <v>39</v>
      </c>
      <c r="C122" s="40"/>
      <c r="D122" s="40"/>
    </row>
    <row r="123" spans="1:4" ht="19.5" thickBot="1" x14ac:dyDescent="0.35">
      <c r="A123" s="17" t="s">
        <v>14</v>
      </c>
      <c r="B123" s="55" t="s">
        <v>17</v>
      </c>
      <c r="C123" s="55"/>
      <c r="D123" s="55"/>
    </row>
    <row r="124" spans="1:4" ht="15.75" thickBot="1" x14ac:dyDescent="0.3">
      <c r="A124" s="1"/>
      <c r="B124" s="42"/>
      <c r="C124" s="35"/>
      <c r="D124" s="36"/>
    </row>
    <row r="125" spans="1:4" ht="19.5" thickBot="1" x14ac:dyDescent="0.35">
      <c r="A125" s="17" t="s">
        <v>20</v>
      </c>
      <c r="B125" s="30" t="str">
        <f>PRIMA_SETTIMANA!H28</f>
        <v>Misto di verdure*</v>
      </c>
      <c r="C125" s="30"/>
      <c r="D125" s="30"/>
    </row>
    <row r="126" spans="1:4" ht="18.75" x14ac:dyDescent="0.3">
      <c r="A126" s="17" t="s">
        <v>21</v>
      </c>
      <c r="B126" s="30" t="str">
        <f>PRIMA_SETTIMANA!H29</f>
        <v>Carote baby*</v>
      </c>
      <c r="C126" s="31"/>
      <c r="D126" s="31"/>
    </row>
    <row r="127" spans="1:4" ht="19.5" thickBot="1" x14ac:dyDescent="0.35">
      <c r="A127" s="17" t="s">
        <v>40</v>
      </c>
      <c r="B127" s="40" t="s">
        <v>41</v>
      </c>
      <c r="C127" s="40"/>
      <c r="D127" s="40"/>
    </row>
    <row r="128" spans="1:4" ht="19.5" thickBot="1" x14ac:dyDescent="0.35">
      <c r="A128" s="17" t="s">
        <v>22</v>
      </c>
      <c r="B128" s="55" t="s">
        <v>24</v>
      </c>
      <c r="C128" s="55"/>
      <c r="D128" s="55"/>
    </row>
    <row r="130" spans="2:4" ht="15" thickBot="1" x14ac:dyDescent="0.25"/>
    <row r="131" spans="2:4" ht="27" thickBot="1" x14ac:dyDescent="0.25">
      <c r="B131" s="9" t="s">
        <v>44</v>
      </c>
      <c r="C131" s="22"/>
      <c r="D131" s="23"/>
    </row>
    <row r="133" spans="2:4" ht="15" thickBot="1" x14ac:dyDescent="0.25"/>
    <row r="134" spans="2:4" ht="26.25" x14ac:dyDescent="0.2">
      <c r="B134" s="19" t="s">
        <v>45</v>
      </c>
      <c r="C134" s="21"/>
      <c r="D134" s="12"/>
    </row>
    <row r="135" spans="2:4" x14ac:dyDescent="0.2">
      <c r="B135" s="13"/>
      <c r="C135" s="20"/>
      <c r="D135" s="14"/>
    </row>
    <row r="136" spans="2:4" x14ac:dyDescent="0.2">
      <c r="B136" s="13"/>
      <c r="C136" s="20"/>
      <c r="D136" s="14"/>
    </row>
    <row r="137" spans="2:4" x14ac:dyDescent="0.2">
      <c r="B137" s="13"/>
      <c r="C137" s="20"/>
      <c r="D137" s="14"/>
    </row>
    <row r="138" spans="2:4" x14ac:dyDescent="0.2">
      <c r="B138" s="13"/>
      <c r="C138" s="20"/>
      <c r="D138" s="14"/>
    </row>
    <row r="139" spans="2:4" x14ac:dyDescent="0.2">
      <c r="B139" s="13"/>
      <c r="C139" s="20"/>
      <c r="D139" s="14"/>
    </row>
    <row r="140" spans="2:4" x14ac:dyDescent="0.2">
      <c r="B140" s="13"/>
      <c r="C140" s="20"/>
      <c r="D140" s="14"/>
    </row>
    <row r="141" spans="2:4" x14ac:dyDescent="0.2">
      <c r="B141" s="13"/>
      <c r="C141" s="20"/>
      <c r="D141" s="14"/>
    </row>
    <row r="142" spans="2:4" x14ac:dyDescent="0.2">
      <c r="B142" s="13"/>
      <c r="C142" s="20"/>
      <c r="D142" s="14"/>
    </row>
    <row r="143" spans="2:4" x14ac:dyDescent="0.2">
      <c r="B143" s="13"/>
      <c r="C143" s="20"/>
      <c r="D143" s="14"/>
    </row>
    <row r="144" spans="2:4" x14ac:dyDescent="0.2">
      <c r="B144" s="13"/>
      <c r="C144" s="20"/>
      <c r="D144" s="14"/>
    </row>
    <row r="145" spans="1:4" x14ac:dyDescent="0.2">
      <c r="B145" s="13"/>
      <c r="C145" s="20"/>
      <c r="D145" s="14"/>
    </row>
    <row r="146" spans="1:4" ht="15" thickBot="1" x14ac:dyDescent="0.25">
      <c r="B146" s="11"/>
      <c r="C146" s="10"/>
      <c r="D146" s="15"/>
    </row>
    <row r="150" spans="1:4" ht="18" x14ac:dyDescent="0.25">
      <c r="C150" s="29" t="str">
        <f>C101</f>
        <v>ADULTI MUNARI</v>
      </c>
    </row>
    <row r="153" spans="1:4" ht="15" thickBot="1" x14ac:dyDescent="0.25"/>
    <row r="154" spans="1:4" ht="45" customHeight="1" thickBot="1" x14ac:dyDescent="0.25">
      <c r="B154" s="16" t="s">
        <v>49</v>
      </c>
      <c r="C154" s="132" t="s">
        <v>211</v>
      </c>
      <c r="D154" s="133"/>
    </row>
    <row r="155" spans="1:4" ht="47.25" customHeight="1" thickBot="1" x14ac:dyDescent="0.25">
      <c r="B155" s="9" t="s">
        <v>42</v>
      </c>
      <c r="C155" s="9" t="s">
        <v>51</v>
      </c>
      <c r="D155" s="9" t="s">
        <v>43</v>
      </c>
    </row>
    <row r="156" spans="1:4" ht="19.5" customHeight="1" thickBot="1" x14ac:dyDescent="0.35">
      <c r="A156" s="17" t="s">
        <v>0</v>
      </c>
      <c r="B156" s="30" t="str">
        <f>PRIMA_SETTIMANA!K10</f>
        <v>Tortiglioni alla salsiccia</v>
      </c>
      <c r="C156" s="30"/>
      <c r="D156" s="30"/>
    </row>
    <row r="157" spans="1:4" ht="19.5" customHeight="1" thickBot="1" x14ac:dyDescent="0.35">
      <c r="A157" s="17" t="s">
        <v>1</v>
      </c>
      <c r="B157" s="30" t="str">
        <f>PRIMA_SETTIMANA!K11</f>
        <v>Gnocchi sardi pomodoro e ricotta</v>
      </c>
      <c r="C157" s="56"/>
      <c r="D157" s="56"/>
    </row>
    <row r="158" spans="1:4" ht="19.5" thickBot="1" x14ac:dyDescent="0.35">
      <c r="A158" s="17" t="s">
        <v>2</v>
      </c>
      <c r="B158" s="30" t="str">
        <f>PRIMA_SETTIMANA!K12</f>
        <v>Insalata di riso*</v>
      </c>
      <c r="C158" s="51"/>
      <c r="D158" s="51"/>
    </row>
    <row r="159" spans="1:4" ht="18.75" x14ac:dyDescent="0.3">
      <c r="A159" s="17" t="s">
        <v>30</v>
      </c>
      <c r="B159" s="32" t="s">
        <v>26</v>
      </c>
      <c r="C159" s="32"/>
      <c r="D159" s="32"/>
    </row>
    <row r="160" spans="1:4" ht="18.75" x14ac:dyDescent="0.3">
      <c r="A160" s="17" t="s">
        <v>31</v>
      </c>
      <c r="B160" s="33" t="s">
        <v>27</v>
      </c>
      <c r="C160" s="33"/>
      <c r="D160" s="33"/>
    </row>
    <row r="161" spans="1:4" ht="19.5" thickBot="1" x14ac:dyDescent="0.35">
      <c r="A161" s="17" t="s">
        <v>32</v>
      </c>
      <c r="B161" s="34" t="s">
        <v>28</v>
      </c>
      <c r="C161" s="34"/>
      <c r="D161" s="34"/>
    </row>
    <row r="162" spans="1:4" ht="19.5" thickBot="1" x14ac:dyDescent="0.35">
      <c r="A162" s="17" t="s">
        <v>33</v>
      </c>
      <c r="B162" s="34" t="s">
        <v>29</v>
      </c>
      <c r="C162" s="34"/>
      <c r="D162" s="34"/>
    </row>
    <row r="163" spans="1:4" ht="15.75" thickBot="1" x14ac:dyDescent="0.3">
      <c r="A163" s="1"/>
      <c r="B163" s="42"/>
      <c r="C163" s="35"/>
      <c r="D163" s="36"/>
    </row>
    <row r="164" spans="1:4" ht="19.5" thickBot="1" x14ac:dyDescent="0.35">
      <c r="A164" s="17" t="s">
        <v>3</v>
      </c>
      <c r="B164" s="30" t="str">
        <f>PRIMA_SETTIMANA!K18</f>
        <v>Roast beef rucola e pomodorini</v>
      </c>
      <c r="C164" s="30"/>
      <c r="D164" s="30"/>
    </row>
    <row r="165" spans="1:4" ht="19.5" thickBot="1" x14ac:dyDescent="0.35">
      <c r="A165" s="17" t="s">
        <v>4</v>
      </c>
      <c r="B165" s="30" t="str">
        <f>PRIMA_SETTIMANA!K19</f>
        <v>Portafoglio dorato</v>
      </c>
      <c r="C165" s="31"/>
      <c r="D165" s="31"/>
    </row>
    <row r="166" spans="1:4" ht="18.75" x14ac:dyDescent="0.3">
      <c r="A166" s="17" t="s">
        <v>5</v>
      </c>
      <c r="B166" s="30" t="str">
        <f>PRIMA_SETTIMANA!K20</f>
        <v>Tilapia con zucchine e patate*</v>
      </c>
      <c r="C166" s="31"/>
      <c r="D166" s="31"/>
    </row>
    <row r="167" spans="1:4" ht="18.75" x14ac:dyDescent="0.3">
      <c r="A167" s="17" t="s">
        <v>34</v>
      </c>
      <c r="B167" s="37" t="s">
        <v>35</v>
      </c>
      <c r="C167" s="37"/>
      <c r="D167" s="37"/>
    </row>
    <row r="168" spans="1:4" ht="18.75" x14ac:dyDescent="0.3">
      <c r="A168" s="17" t="s">
        <v>6</v>
      </c>
      <c r="B168" s="46" t="s">
        <v>7</v>
      </c>
      <c r="C168" s="46"/>
      <c r="D168" s="46"/>
    </row>
    <row r="169" spans="1:4" ht="18.75" x14ac:dyDescent="0.3">
      <c r="A169" s="17" t="s">
        <v>36</v>
      </c>
      <c r="B169" s="38" t="s">
        <v>37</v>
      </c>
      <c r="C169" s="38"/>
      <c r="D169" s="38"/>
    </row>
    <row r="170" spans="1:4" ht="18.75" x14ac:dyDescent="0.3">
      <c r="A170" s="17" t="s">
        <v>8</v>
      </c>
      <c r="B170" s="54" t="s">
        <v>12</v>
      </c>
      <c r="C170" s="54"/>
      <c r="D170" s="54"/>
    </row>
    <row r="171" spans="1:4" ht="19.5" thickBot="1" x14ac:dyDescent="0.35">
      <c r="A171" s="17" t="s">
        <v>38</v>
      </c>
      <c r="B171" s="40" t="s">
        <v>39</v>
      </c>
      <c r="C171" s="40"/>
      <c r="D171" s="40"/>
    </row>
    <row r="172" spans="1:4" ht="19.5" thickBot="1" x14ac:dyDescent="0.35">
      <c r="A172" s="17" t="s">
        <v>14</v>
      </c>
      <c r="B172" s="55" t="s">
        <v>18</v>
      </c>
      <c r="C172" s="55"/>
      <c r="D172" s="55"/>
    </row>
    <row r="173" spans="1:4" ht="15.75" thickBot="1" x14ac:dyDescent="0.3">
      <c r="A173" s="1"/>
      <c r="B173" s="42"/>
      <c r="C173" s="35"/>
      <c r="D173" s="36"/>
    </row>
    <row r="174" spans="1:4" ht="19.5" thickBot="1" x14ac:dyDescent="0.35">
      <c r="A174" s="17" t="s">
        <v>20</v>
      </c>
      <c r="B174" s="30" t="str">
        <f>PRIMA_SETTIMANA!K28</f>
        <v>Patate* prezzemolate</v>
      </c>
      <c r="C174" s="30"/>
      <c r="D174" s="30"/>
    </row>
    <row r="175" spans="1:4" ht="18.75" x14ac:dyDescent="0.3">
      <c r="A175" s="17" t="s">
        <v>21</v>
      </c>
      <c r="B175" s="30" t="str">
        <f>PRIMA_SETTIMANA!K29</f>
        <v>Fagiolini* al vapore</v>
      </c>
      <c r="C175" s="31"/>
      <c r="D175" s="31"/>
    </row>
    <row r="176" spans="1:4" ht="19.5" thickBot="1" x14ac:dyDescent="0.35">
      <c r="A176" s="17" t="s">
        <v>40</v>
      </c>
      <c r="B176" s="40" t="s">
        <v>41</v>
      </c>
      <c r="C176" s="40"/>
      <c r="D176" s="40"/>
    </row>
    <row r="177" spans="1:4" ht="19.5" thickBot="1" x14ac:dyDescent="0.35">
      <c r="A177" s="17" t="s">
        <v>22</v>
      </c>
      <c r="B177" s="55" t="s">
        <v>56</v>
      </c>
      <c r="C177" s="55"/>
      <c r="D177" s="55"/>
    </row>
    <row r="179" spans="1:4" ht="15" thickBot="1" x14ac:dyDescent="0.25"/>
    <row r="180" spans="1:4" ht="27" thickBot="1" x14ac:dyDescent="0.25">
      <c r="B180" s="9" t="s">
        <v>44</v>
      </c>
      <c r="C180" s="22"/>
      <c r="D180" s="23"/>
    </row>
    <row r="182" spans="1:4" ht="15" thickBot="1" x14ac:dyDescent="0.25"/>
    <row r="183" spans="1:4" ht="26.25" x14ac:dyDescent="0.2">
      <c r="B183" s="19" t="s">
        <v>45</v>
      </c>
      <c r="C183" s="21"/>
      <c r="D183" s="12"/>
    </row>
    <row r="184" spans="1:4" x14ac:dyDescent="0.2">
      <c r="B184" s="13"/>
      <c r="C184" s="20"/>
      <c r="D184" s="14"/>
    </row>
    <row r="185" spans="1:4" x14ac:dyDescent="0.2">
      <c r="B185" s="13"/>
      <c r="C185" s="20"/>
      <c r="D185" s="14"/>
    </row>
    <row r="186" spans="1:4" x14ac:dyDescent="0.2">
      <c r="B186" s="13"/>
      <c r="C186" s="20"/>
      <c r="D186" s="14"/>
    </row>
    <row r="187" spans="1:4" x14ac:dyDescent="0.2">
      <c r="B187" s="13"/>
      <c r="C187" s="20"/>
      <c r="D187" s="14"/>
    </row>
    <row r="188" spans="1:4" x14ac:dyDescent="0.2">
      <c r="B188" s="13"/>
      <c r="C188" s="20"/>
      <c r="D188" s="14"/>
    </row>
    <row r="189" spans="1:4" x14ac:dyDescent="0.2">
      <c r="B189" s="13"/>
      <c r="C189" s="20"/>
      <c r="D189" s="14"/>
    </row>
    <row r="190" spans="1:4" x14ac:dyDescent="0.2">
      <c r="B190" s="13"/>
      <c r="C190" s="20"/>
      <c r="D190" s="14"/>
    </row>
    <row r="191" spans="1:4" x14ac:dyDescent="0.2">
      <c r="B191" s="13"/>
      <c r="C191" s="20"/>
      <c r="D191" s="14"/>
    </row>
    <row r="192" spans="1:4" x14ac:dyDescent="0.2">
      <c r="B192" s="13"/>
      <c r="C192" s="20"/>
      <c r="D192" s="14"/>
    </row>
    <row r="193" spans="1:4" x14ac:dyDescent="0.2">
      <c r="B193" s="13"/>
      <c r="C193" s="20"/>
      <c r="D193" s="14"/>
    </row>
    <row r="194" spans="1:4" x14ac:dyDescent="0.2">
      <c r="B194" s="13"/>
      <c r="C194" s="20"/>
      <c r="D194" s="14"/>
    </row>
    <row r="195" spans="1:4" ht="15" thickBot="1" x14ac:dyDescent="0.25">
      <c r="B195" s="11"/>
      <c r="C195" s="10"/>
      <c r="D195" s="15"/>
    </row>
    <row r="199" spans="1:4" ht="18" x14ac:dyDescent="0.25">
      <c r="C199" s="29" t="str">
        <f>C150</f>
        <v>ADULTI MUNARI</v>
      </c>
    </row>
    <row r="202" spans="1:4" ht="15" thickBot="1" x14ac:dyDescent="0.25"/>
    <row r="203" spans="1:4" ht="45" customHeight="1" thickBot="1" x14ac:dyDescent="0.25">
      <c r="B203" s="16" t="s">
        <v>50</v>
      </c>
      <c r="C203" s="132" t="s">
        <v>211</v>
      </c>
      <c r="D203" s="133"/>
    </row>
    <row r="204" spans="1:4" ht="47.25" customHeight="1" thickBot="1" x14ac:dyDescent="0.25">
      <c r="B204" s="9" t="s">
        <v>42</v>
      </c>
      <c r="C204" s="9" t="s">
        <v>51</v>
      </c>
      <c r="D204" s="9" t="s">
        <v>43</v>
      </c>
    </row>
    <row r="205" spans="1:4" ht="19.5" customHeight="1" thickBot="1" x14ac:dyDescent="0.35">
      <c r="A205" s="17" t="s">
        <v>0</v>
      </c>
      <c r="B205" s="30" t="str">
        <f>PRIMA_SETTIMANA!N10</f>
        <v>Linguine alle vongole*</v>
      </c>
      <c r="C205" s="30"/>
      <c r="D205" s="30"/>
    </row>
    <row r="206" spans="1:4" ht="19.5" customHeight="1" thickBot="1" x14ac:dyDescent="0.35">
      <c r="A206" s="17" t="s">
        <v>1</v>
      </c>
      <c r="B206" s="30" t="str">
        <f>PRIMA_SETTIMANA!N11</f>
        <v>Conchiglie con broccoli*</v>
      </c>
      <c r="C206" s="49"/>
      <c r="D206" s="50"/>
    </row>
    <row r="207" spans="1:4" ht="19.5" thickBot="1" x14ac:dyDescent="0.35">
      <c r="A207" s="17" t="s">
        <v>2</v>
      </c>
      <c r="B207" s="30" t="str">
        <f>PRIMA_SETTIMANA!N12</f>
        <v>Insalata di farro</v>
      </c>
      <c r="C207" s="51"/>
      <c r="D207" s="51"/>
    </row>
    <row r="208" spans="1:4" ht="18.75" x14ac:dyDescent="0.3">
      <c r="A208" s="17" t="s">
        <v>30</v>
      </c>
      <c r="B208" s="32" t="s">
        <v>26</v>
      </c>
      <c r="C208" s="32"/>
      <c r="D208" s="32"/>
    </row>
    <row r="209" spans="1:4" ht="18.75" x14ac:dyDescent="0.3">
      <c r="A209" s="17" t="s">
        <v>31</v>
      </c>
      <c r="B209" s="33" t="s">
        <v>27</v>
      </c>
      <c r="C209" s="33"/>
      <c r="D209" s="33"/>
    </row>
    <row r="210" spans="1:4" ht="19.5" thickBot="1" x14ac:dyDescent="0.35">
      <c r="A210" s="17" t="s">
        <v>32</v>
      </c>
      <c r="B210" s="34" t="s">
        <v>28</v>
      </c>
      <c r="C210" s="34"/>
      <c r="D210" s="34"/>
    </row>
    <row r="211" spans="1:4" ht="19.5" thickBot="1" x14ac:dyDescent="0.35">
      <c r="A211" s="17" t="s">
        <v>33</v>
      </c>
      <c r="B211" s="34" t="s">
        <v>29</v>
      </c>
      <c r="C211" s="34"/>
      <c r="D211" s="34"/>
    </row>
    <row r="212" spans="1:4" ht="15.75" thickBot="1" x14ac:dyDescent="0.3">
      <c r="A212" s="1"/>
      <c r="B212" s="42"/>
      <c r="C212" s="35"/>
      <c r="D212" s="57"/>
    </row>
    <row r="213" spans="1:4" ht="19.5" thickBot="1" x14ac:dyDescent="0.35">
      <c r="A213" s="17" t="s">
        <v>3</v>
      </c>
      <c r="B213" s="30" t="str">
        <f>PRIMA_SETTIMANA!N18</f>
        <v>Braciola alla sassi</v>
      </c>
      <c r="C213" s="52"/>
      <c r="D213" s="53"/>
    </row>
    <row r="214" spans="1:4" ht="19.5" thickBot="1" x14ac:dyDescent="0.35">
      <c r="A214" s="17" t="s">
        <v>4</v>
      </c>
      <c r="B214" s="30" t="str">
        <f>PRIMA_SETTIMANA!N19</f>
        <v>Melanzane alla parmigiana</v>
      </c>
      <c r="C214" s="56"/>
      <c r="D214" s="56"/>
    </row>
    <row r="215" spans="1:4" ht="18.75" x14ac:dyDescent="0.3">
      <c r="A215" s="17" t="s">
        <v>5</v>
      </c>
      <c r="B215" s="30" t="str">
        <f>PRIMA_SETTIMANA!N20</f>
        <v>Sgombro* al rosmarino</v>
      </c>
      <c r="C215" s="56"/>
      <c r="D215" s="56"/>
    </row>
    <row r="216" spans="1:4" ht="18.75" x14ac:dyDescent="0.3">
      <c r="A216" s="17" t="s">
        <v>34</v>
      </c>
      <c r="B216" s="37" t="s">
        <v>35</v>
      </c>
      <c r="C216" s="37"/>
      <c r="D216" s="37"/>
    </row>
    <row r="217" spans="1:4" ht="18.75" x14ac:dyDescent="0.3">
      <c r="A217" s="17" t="s">
        <v>6</v>
      </c>
      <c r="B217" s="46" t="s">
        <v>7</v>
      </c>
      <c r="C217" s="46"/>
      <c r="D217" s="46"/>
    </row>
    <row r="218" spans="1:4" ht="18.75" x14ac:dyDescent="0.3">
      <c r="A218" s="17" t="s">
        <v>36</v>
      </c>
      <c r="B218" s="38" t="s">
        <v>37</v>
      </c>
      <c r="C218" s="38"/>
      <c r="D218" s="38"/>
    </row>
    <row r="219" spans="1:4" ht="18.75" x14ac:dyDescent="0.3">
      <c r="A219" s="17" t="s">
        <v>8</v>
      </c>
      <c r="B219" s="54" t="s">
        <v>13</v>
      </c>
      <c r="C219" s="54"/>
      <c r="D219" s="54"/>
    </row>
    <row r="220" spans="1:4" ht="19.5" thickBot="1" x14ac:dyDescent="0.35">
      <c r="A220" s="17" t="s">
        <v>38</v>
      </c>
      <c r="B220" s="40" t="s">
        <v>39</v>
      </c>
      <c r="C220" s="40"/>
      <c r="D220" s="40"/>
    </row>
    <row r="221" spans="1:4" ht="19.5" thickBot="1" x14ac:dyDescent="0.35">
      <c r="A221" s="17" t="s">
        <v>14</v>
      </c>
      <c r="B221" s="55" t="s">
        <v>19</v>
      </c>
      <c r="C221" s="55"/>
      <c r="D221" s="55"/>
    </row>
    <row r="222" spans="1:4" ht="15.75" thickBot="1" x14ac:dyDescent="0.3">
      <c r="A222" s="1"/>
      <c r="B222" s="42"/>
      <c r="C222" s="35"/>
      <c r="D222" s="57"/>
    </row>
    <row r="223" spans="1:4" ht="19.5" thickBot="1" x14ac:dyDescent="0.35">
      <c r="A223" s="17" t="s">
        <v>20</v>
      </c>
      <c r="B223" s="30" t="str">
        <f>PRIMA_SETTIMANA!N28</f>
        <v>Cavolfiori al gratin*</v>
      </c>
      <c r="C223" s="30"/>
      <c r="D223" s="30"/>
    </row>
    <row r="224" spans="1:4" ht="18.75" x14ac:dyDescent="0.3">
      <c r="A224" s="17" t="s">
        <v>21</v>
      </c>
      <c r="B224" s="30" t="str">
        <f>PRIMA_SETTIMANA!N29</f>
        <v>Erbette* saltate</v>
      </c>
      <c r="C224" s="49"/>
      <c r="D224" s="50"/>
    </row>
    <row r="225" spans="1:4" ht="19.5" thickBot="1" x14ac:dyDescent="0.35">
      <c r="A225" s="17" t="s">
        <v>40</v>
      </c>
      <c r="B225" s="40" t="s">
        <v>41</v>
      </c>
      <c r="C225" s="40"/>
      <c r="D225" s="40"/>
    </row>
    <row r="226" spans="1:4" ht="19.5" thickBot="1" x14ac:dyDescent="0.35">
      <c r="A226" s="17" t="s">
        <v>22</v>
      </c>
      <c r="B226" s="55" t="s">
        <v>25</v>
      </c>
      <c r="C226" s="55"/>
      <c r="D226" s="55"/>
    </row>
    <row r="228" spans="1:4" ht="15" thickBot="1" x14ac:dyDescent="0.25"/>
    <row r="229" spans="1:4" ht="27" thickBot="1" x14ac:dyDescent="0.25">
      <c r="B229" s="9" t="s">
        <v>44</v>
      </c>
      <c r="C229" s="22"/>
      <c r="D229" s="23"/>
    </row>
    <row r="231" spans="1:4" ht="15" thickBot="1" x14ac:dyDescent="0.25"/>
    <row r="232" spans="1:4" ht="26.25" x14ac:dyDescent="0.2">
      <c r="B232" s="19" t="s">
        <v>45</v>
      </c>
      <c r="C232" s="21"/>
      <c r="D232" s="12"/>
    </row>
    <row r="233" spans="1:4" x14ac:dyDescent="0.2">
      <c r="B233" s="13"/>
      <c r="C233" s="20"/>
      <c r="D233" s="14"/>
    </row>
    <row r="234" spans="1:4" x14ac:dyDescent="0.2">
      <c r="B234" s="13"/>
      <c r="C234" s="20"/>
      <c r="D234" s="14"/>
    </row>
    <row r="235" spans="1:4" x14ac:dyDescent="0.2">
      <c r="B235" s="13"/>
      <c r="C235" s="20"/>
      <c r="D235" s="14"/>
    </row>
    <row r="236" spans="1:4" x14ac:dyDescent="0.2">
      <c r="B236" s="13"/>
      <c r="C236" s="20"/>
      <c r="D236" s="14"/>
    </row>
    <row r="237" spans="1:4" x14ac:dyDescent="0.2">
      <c r="B237" s="13"/>
      <c r="C237" s="20"/>
      <c r="D237" s="14"/>
    </row>
    <row r="238" spans="1:4" x14ac:dyDescent="0.2">
      <c r="B238" s="13"/>
      <c r="C238" s="20"/>
      <c r="D238" s="14"/>
    </row>
    <row r="239" spans="1:4" x14ac:dyDescent="0.2">
      <c r="B239" s="13"/>
      <c r="C239" s="20"/>
      <c r="D239" s="14"/>
    </row>
    <row r="240" spans="1:4" x14ac:dyDescent="0.2">
      <c r="B240" s="13"/>
      <c r="C240" s="20"/>
      <c r="D240" s="14"/>
    </row>
    <row r="241" spans="2:4" x14ac:dyDescent="0.2">
      <c r="B241" s="13"/>
      <c r="C241" s="20"/>
      <c r="D241" s="14"/>
    </row>
    <row r="242" spans="2:4" x14ac:dyDescent="0.2">
      <c r="B242" s="13"/>
      <c r="C242" s="20"/>
      <c r="D242" s="14"/>
    </row>
    <row r="243" spans="2:4" x14ac:dyDescent="0.2">
      <c r="B243" s="13"/>
      <c r="C243" s="20"/>
      <c r="D243" s="14"/>
    </row>
    <row r="244" spans="2:4" ht="15" thickBot="1" x14ac:dyDescent="0.25">
      <c r="B244" s="11"/>
      <c r="C244" s="10"/>
      <c r="D244" s="15"/>
    </row>
  </sheetData>
  <mergeCells count="5">
    <mergeCell ref="C7:D7"/>
    <mergeCell ref="C56:D56"/>
    <mergeCell ref="C105:D105"/>
    <mergeCell ref="C154:D154"/>
    <mergeCell ref="C203:D203"/>
  </mergeCells>
  <pageMargins left="0.70866141732283472" right="0.70866141732283472" top="0.74803149606299213" bottom="0.74803149606299213" header="0.31496062992125984" footer="0.31496062992125984"/>
  <pageSetup paperSize="9" scale="84" fitToHeight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354B-BC80-4EB6-9BFA-EC129CC3E21D}">
  <sheetPr>
    <tabColor rgb="FF00B0F0"/>
    <pageSetUpPr fitToPage="1"/>
  </sheetPr>
  <dimension ref="A3:E269"/>
  <sheetViews>
    <sheetView zoomScale="80" zoomScaleNormal="80" workbookViewId="0">
      <selection sqref="A1:E269"/>
    </sheetView>
  </sheetViews>
  <sheetFormatPr defaultRowHeight="14.25" x14ac:dyDescent="0.2"/>
  <cols>
    <col min="2" max="2" width="35.625" bestFit="1" customWidth="1"/>
    <col min="3" max="3" width="37.25" customWidth="1"/>
    <col min="4" max="4" width="12.375" customWidth="1"/>
    <col min="5" max="5" width="9.75" customWidth="1"/>
  </cols>
  <sheetData>
    <row r="3" spans="1:5" ht="18.75" x14ac:dyDescent="0.3">
      <c r="C3" s="28" t="s">
        <v>212</v>
      </c>
      <c r="D3" s="28"/>
    </row>
    <row r="6" spans="1:5" ht="15" thickBot="1" x14ac:dyDescent="0.25"/>
    <row r="7" spans="1:5" ht="45" customHeight="1" thickBot="1" x14ac:dyDescent="0.25">
      <c r="B7" s="16" t="s">
        <v>46</v>
      </c>
      <c r="C7" s="132" t="s">
        <v>211</v>
      </c>
      <c r="D7" s="134"/>
      <c r="E7" s="133"/>
    </row>
    <row r="8" spans="1:5" ht="47.25" customHeight="1" thickBot="1" x14ac:dyDescent="0.25">
      <c r="B8" s="9" t="s">
        <v>42</v>
      </c>
      <c r="C8" s="9" t="s">
        <v>51</v>
      </c>
      <c r="D8" s="89" t="s">
        <v>213</v>
      </c>
      <c r="E8" s="89" t="s">
        <v>214</v>
      </c>
    </row>
    <row r="9" spans="1:5" ht="19.5" customHeight="1" thickBot="1" x14ac:dyDescent="0.35">
      <c r="A9" s="17" t="s">
        <v>0</v>
      </c>
      <c r="B9" s="32" t="str">
        <f>PRIMA_SETTIMANA!B10</f>
        <v>Sedani zucchine* e pancetta</v>
      </c>
      <c r="C9" s="32"/>
      <c r="D9" s="32"/>
      <c r="E9" s="32"/>
    </row>
    <row r="10" spans="1:5" ht="19.5" customHeight="1" thickBot="1" x14ac:dyDescent="0.35">
      <c r="A10" s="17" t="s">
        <v>1</v>
      </c>
      <c r="B10" s="32" t="str">
        <f>PRIMA_SETTIMANA!B11</f>
        <v>Mezze penne pomodoro e basilico</v>
      </c>
      <c r="C10" s="33"/>
      <c r="D10" s="33"/>
      <c r="E10" s="33"/>
    </row>
    <row r="11" spans="1:5" ht="19.5" thickBot="1" x14ac:dyDescent="0.35">
      <c r="A11" s="17" t="s">
        <v>30</v>
      </c>
      <c r="B11" s="32" t="str">
        <f>PRIMA_SETTIMANA!B13</f>
        <v>Pasta in bianco</v>
      </c>
      <c r="C11" s="32"/>
      <c r="D11" s="32"/>
      <c r="E11" s="32"/>
    </row>
    <row r="12" spans="1:5" ht="19.5" thickBot="1" x14ac:dyDescent="0.35">
      <c r="A12" s="17" t="s">
        <v>31</v>
      </c>
      <c r="B12" s="32" t="str">
        <f>PRIMA_SETTIMANA!B14</f>
        <v>Riso in bianco</v>
      </c>
      <c r="C12" s="33"/>
      <c r="D12" s="33"/>
      <c r="E12" s="33"/>
    </row>
    <row r="13" spans="1:5" ht="19.5" thickBot="1" x14ac:dyDescent="0.35">
      <c r="A13" s="17" t="s">
        <v>32</v>
      </c>
      <c r="B13" s="32" t="str">
        <f>PRIMA_SETTIMANA!B15</f>
        <v>Pasta al pomodoro</v>
      </c>
      <c r="C13" s="34"/>
      <c r="D13" s="34"/>
      <c r="E13" s="34"/>
    </row>
    <row r="14" spans="1:5" ht="19.5" thickBot="1" x14ac:dyDescent="0.35">
      <c r="A14" s="17" t="s">
        <v>33</v>
      </c>
      <c r="B14" s="32" t="str">
        <f>PRIMA_SETTIMANA!B16</f>
        <v>Riso al pomodoro</v>
      </c>
      <c r="C14" s="34"/>
      <c r="D14" s="34"/>
      <c r="E14" s="34"/>
    </row>
    <row r="15" spans="1:5" ht="15.75" thickBot="1" x14ac:dyDescent="0.3">
      <c r="A15" s="1"/>
      <c r="B15" s="35"/>
      <c r="C15" s="35"/>
      <c r="D15" s="35"/>
      <c r="E15" s="36"/>
    </row>
    <row r="16" spans="1:5" ht="19.5" thickBot="1" x14ac:dyDescent="0.35">
      <c r="A16" s="17" t="s">
        <v>3</v>
      </c>
      <c r="B16" s="32" t="str">
        <f>PRIMA_SETTIMANA!B18</f>
        <v>Fesa di suino* al forno</v>
      </c>
      <c r="C16" s="32"/>
      <c r="D16" s="32"/>
      <c r="E16" s="32"/>
    </row>
    <row r="17" spans="1:5" ht="18.75" x14ac:dyDescent="0.3">
      <c r="A17" s="17" t="s">
        <v>4</v>
      </c>
      <c r="B17" s="32" t="str">
        <f>PRIMA_SETTIMANA!B19</f>
        <v>Hamburger* con verdurine</v>
      </c>
      <c r="C17" s="33"/>
      <c r="D17" s="33"/>
      <c r="E17" s="33"/>
    </row>
    <row r="18" spans="1:5" ht="18.75" x14ac:dyDescent="0.3">
      <c r="A18" s="17" t="s">
        <v>6</v>
      </c>
      <c r="B18" s="38" t="s">
        <v>7</v>
      </c>
      <c r="C18" s="38"/>
      <c r="D18" s="38"/>
      <c r="E18" s="38"/>
    </row>
    <row r="19" spans="1:5" ht="18.75" x14ac:dyDescent="0.3">
      <c r="A19" s="17" t="s">
        <v>36</v>
      </c>
      <c r="B19" s="38" t="s">
        <v>37</v>
      </c>
      <c r="C19" s="38"/>
      <c r="D19" s="38"/>
      <c r="E19" s="38"/>
    </row>
    <row r="20" spans="1:5" ht="19.5" thickBot="1" x14ac:dyDescent="0.35">
      <c r="A20" s="17" t="s">
        <v>38</v>
      </c>
      <c r="B20" s="40" t="s">
        <v>39</v>
      </c>
      <c r="C20" s="40"/>
      <c r="D20" s="40"/>
      <c r="E20" s="40"/>
    </row>
    <row r="21" spans="1:5" ht="19.5" thickBot="1" x14ac:dyDescent="0.35">
      <c r="A21" s="17" t="s">
        <v>14</v>
      </c>
      <c r="B21" s="41" t="s">
        <v>85</v>
      </c>
      <c r="C21" s="41"/>
      <c r="D21" s="41"/>
      <c r="E21" s="41"/>
    </row>
    <row r="22" spans="1:5" ht="15.75" thickBot="1" x14ac:dyDescent="0.3">
      <c r="A22" s="1"/>
      <c r="B22" s="35"/>
      <c r="C22" s="35"/>
      <c r="D22" s="35"/>
      <c r="E22" s="36"/>
    </row>
    <row r="23" spans="1:5" ht="18.75" x14ac:dyDescent="0.3">
      <c r="A23" s="17" t="s">
        <v>20</v>
      </c>
      <c r="B23" s="32" t="str">
        <f>PRIMA_SETTIMANA!B28</f>
        <v>Patate* al rosmarino</v>
      </c>
      <c r="C23" s="32"/>
      <c r="D23" s="32"/>
      <c r="E23" s="32"/>
    </row>
    <row r="24" spans="1:5" ht="19.5" thickBot="1" x14ac:dyDescent="0.35">
      <c r="A24" s="17" t="s">
        <v>40</v>
      </c>
      <c r="B24" s="40" t="s">
        <v>41</v>
      </c>
      <c r="C24" s="40"/>
      <c r="D24" s="40"/>
      <c r="E24" s="40"/>
    </row>
    <row r="25" spans="1:5" ht="19.5" thickBot="1" x14ac:dyDescent="0.35">
      <c r="A25" s="17" t="s">
        <v>22</v>
      </c>
      <c r="B25" s="41" t="s">
        <v>23</v>
      </c>
      <c r="C25" s="41"/>
      <c r="D25" s="41"/>
      <c r="E25" s="41"/>
    </row>
    <row r="27" spans="1:5" ht="15" thickBot="1" x14ac:dyDescent="0.25"/>
    <row r="28" spans="1:5" ht="27" thickBot="1" x14ac:dyDescent="0.25">
      <c r="B28" s="9" t="s">
        <v>219</v>
      </c>
      <c r="C28" s="22"/>
      <c r="D28" s="88"/>
      <c r="E28" s="23"/>
    </row>
    <row r="30" spans="1:5" ht="15" thickBot="1" x14ac:dyDescent="0.25"/>
    <row r="31" spans="1:5" ht="26.25" x14ac:dyDescent="0.2">
      <c r="B31" s="19"/>
      <c r="C31" s="21"/>
      <c r="D31" s="21"/>
      <c r="E31" s="12"/>
    </row>
    <row r="32" spans="1:5" x14ac:dyDescent="0.2">
      <c r="B32" s="13"/>
      <c r="C32" s="20"/>
      <c r="D32" s="20"/>
      <c r="E32" s="14"/>
    </row>
    <row r="33" spans="2:5" x14ac:dyDescent="0.2">
      <c r="B33" s="13" t="s">
        <v>215</v>
      </c>
      <c r="C33" s="20"/>
      <c r="D33" s="20"/>
      <c r="E33" s="14"/>
    </row>
    <row r="34" spans="2:5" x14ac:dyDescent="0.2">
      <c r="B34" s="13" t="s">
        <v>218</v>
      </c>
      <c r="C34" s="20"/>
      <c r="D34" s="20"/>
      <c r="E34" s="14"/>
    </row>
    <row r="35" spans="2:5" ht="32.25" customHeight="1" x14ac:dyDescent="0.2">
      <c r="B35" s="13" t="s">
        <v>216</v>
      </c>
      <c r="C35" s="20"/>
      <c r="D35" s="20"/>
      <c r="E35" s="14"/>
    </row>
    <row r="36" spans="2:5" x14ac:dyDescent="0.2">
      <c r="B36" s="13" t="s">
        <v>217</v>
      </c>
      <c r="C36" s="20"/>
      <c r="D36" s="20"/>
      <c r="E36" s="14"/>
    </row>
    <row r="37" spans="2:5" x14ac:dyDescent="0.2">
      <c r="B37" s="13"/>
      <c r="C37" s="20"/>
      <c r="D37" s="20"/>
      <c r="E37" s="14"/>
    </row>
    <row r="38" spans="2:5" x14ac:dyDescent="0.2">
      <c r="B38" s="13" t="s">
        <v>220</v>
      </c>
      <c r="C38" s="20"/>
      <c r="D38" s="20"/>
      <c r="E38" s="14"/>
    </row>
    <row r="39" spans="2:5" x14ac:dyDescent="0.2">
      <c r="B39" s="13"/>
      <c r="C39" s="20"/>
      <c r="D39" s="20"/>
      <c r="E39" s="14"/>
    </row>
    <row r="40" spans="2:5" x14ac:dyDescent="0.2">
      <c r="B40" s="13"/>
      <c r="C40" s="20"/>
      <c r="D40" s="20"/>
      <c r="E40" s="14"/>
    </row>
    <row r="41" spans="2:5" x14ac:dyDescent="0.2">
      <c r="B41" s="13"/>
      <c r="C41" s="20"/>
      <c r="D41" s="20"/>
      <c r="E41" s="14"/>
    </row>
    <row r="42" spans="2:5" x14ac:dyDescent="0.2">
      <c r="B42" s="13"/>
      <c r="C42" s="20"/>
      <c r="D42" s="20"/>
      <c r="E42" s="14"/>
    </row>
    <row r="43" spans="2:5" x14ac:dyDescent="0.2">
      <c r="B43" s="13"/>
      <c r="C43" s="20"/>
      <c r="D43" s="20"/>
      <c r="E43" s="14"/>
    </row>
    <row r="44" spans="2:5" x14ac:dyDescent="0.2">
      <c r="B44" s="13"/>
      <c r="C44" s="20"/>
      <c r="D44" s="20"/>
      <c r="E44" s="14"/>
    </row>
    <row r="45" spans="2:5" x14ac:dyDescent="0.2">
      <c r="B45" s="13"/>
      <c r="C45" s="20"/>
      <c r="D45" s="20"/>
      <c r="E45" s="14"/>
    </row>
    <row r="46" spans="2:5" x14ac:dyDescent="0.2">
      <c r="B46" s="13"/>
      <c r="C46" s="20"/>
      <c r="D46" s="20"/>
      <c r="E46" s="14"/>
    </row>
    <row r="47" spans="2:5" x14ac:dyDescent="0.2">
      <c r="B47" s="13"/>
      <c r="C47" s="20"/>
      <c r="D47" s="20"/>
      <c r="E47" s="14"/>
    </row>
    <row r="48" spans="2:5" ht="15" thickBot="1" x14ac:dyDescent="0.25">
      <c r="B48" s="11"/>
      <c r="C48" s="10"/>
      <c r="D48" s="10"/>
      <c r="E48" s="15"/>
    </row>
    <row r="59" spans="2:5" ht="18" x14ac:dyDescent="0.25">
      <c r="C59" s="29" t="str">
        <f>C3</f>
        <v>ISTITUTO SAN VINCENZO</v>
      </c>
      <c r="D59" s="29"/>
    </row>
    <row r="62" spans="2:5" ht="15" thickBot="1" x14ac:dyDescent="0.25"/>
    <row r="63" spans="2:5" ht="45" customHeight="1" thickBot="1" x14ac:dyDescent="0.25">
      <c r="B63" s="16" t="s">
        <v>47</v>
      </c>
      <c r="C63" s="132" t="s">
        <v>211</v>
      </c>
      <c r="D63" s="134"/>
      <c r="E63" s="133"/>
    </row>
    <row r="64" spans="2:5" ht="47.25" customHeight="1" thickBot="1" x14ac:dyDescent="0.25">
      <c r="B64" s="9" t="s">
        <v>42</v>
      </c>
      <c r="C64" s="9" t="s">
        <v>51</v>
      </c>
      <c r="D64" s="89" t="s">
        <v>213</v>
      </c>
      <c r="E64" s="89" t="s">
        <v>214</v>
      </c>
    </row>
    <row r="65" spans="1:5" ht="19.5" customHeight="1" thickBot="1" x14ac:dyDescent="0.35">
      <c r="A65" s="17" t="s">
        <v>0</v>
      </c>
      <c r="B65" s="43" t="str">
        <f>PRIMA_SETTIMANA!E10</f>
        <v>Pennette ai sapori mediterranei</v>
      </c>
      <c r="C65" s="43"/>
      <c r="D65" s="43"/>
      <c r="E65" s="43"/>
    </row>
    <row r="66" spans="1:5" ht="19.5" customHeight="1" thickBot="1" x14ac:dyDescent="0.35">
      <c r="A66" s="17" t="s">
        <v>1</v>
      </c>
      <c r="B66" s="43" t="str">
        <f>PRIMA_SETTIMANA!E11</f>
        <v>Mezze maniche asparagi* e gamberi*</v>
      </c>
      <c r="C66" s="44"/>
      <c r="D66" s="44"/>
      <c r="E66" s="44"/>
    </row>
    <row r="67" spans="1:5" ht="19.5" thickBot="1" x14ac:dyDescent="0.35">
      <c r="A67" s="17" t="s">
        <v>2</v>
      </c>
      <c r="B67" s="43" t="str">
        <f>PRIMA_SETTIMANA!E12</f>
        <v>Minestrone* alla lombarda</v>
      </c>
      <c r="C67" s="45"/>
      <c r="D67" s="45"/>
      <c r="E67" s="45"/>
    </row>
    <row r="68" spans="1:5" ht="18.75" x14ac:dyDescent="0.3">
      <c r="A68" s="17" t="s">
        <v>30</v>
      </c>
      <c r="B68" s="32" t="s">
        <v>26</v>
      </c>
      <c r="C68" s="32"/>
      <c r="D68" s="32"/>
      <c r="E68" s="32"/>
    </row>
    <row r="69" spans="1:5" ht="18.75" x14ac:dyDescent="0.3">
      <c r="A69" s="17" t="s">
        <v>31</v>
      </c>
      <c r="B69" s="33" t="s">
        <v>27</v>
      </c>
      <c r="C69" s="33"/>
      <c r="D69" s="33"/>
      <c r="E69" s="33"/>
    </row>
    <row r="70" spans="1:5" ht="19.5" thickBot="1" x14ac:dyDescent="0.35">
      <c r="A70" s="17" t="s">
        <v>32</v>
      </c>
      <c r="B70" s="34" t="s">
        <v>28</v>
      </c>
      <c r="C70" s="34"/>
      <c r="D70" s="34"/>
      <c r="E70" s="34"/>
    </row>
    <row r="71" spans="1:5" ht="19.5" thickBot="1" x14ac:dyDescent="0.35">
      <c r="A71" s="17" t="s">
        <v>33</v>
      </c>
      <c r="B71" s="34" t="s">
        <v>29</v>
      </c>
      <c r="C71" s="34"/>
      <c r="D71" s="34"/>
      <c r="E71" s="34"/>
    </row>
    <row r="72" spans="1:5" ht="15.75" thickBot="1" x14ac:dyDescent="0.3">
      <c r="A72" s="1"/>
      <c r="B72" s="42"/>
      <c r="C72" s="35"/>
      <c r="D72" s="35"/>
      <c r="E72" s="36"/>
    </row>
    <row r="73" spans="1:5" ht="19.5" thickBot="1" x14ac:dyDescent="0.35">
      <c r="A73" s="17" t="s">
        <v>3</v>
      </c>
      <c r="B73" s="43" t="str">
        <f>PRIMA_SETTIMANA!E18</f>
        <v>Medaglioni alla parmigiana</v>
      </c>
      <c r="C73" s="43"/>
      <c r="D73" s="43"/>
      <c r="E73" s="43"/>
    </row>
    <row r="74" spans="1:5" ht="19.5" thickBot="1" x14ac:dyDescent="0.35">
      <c r="A74" s="17" t="s">
        <v>4</v>
      </c>
      <c r="B74" s="43" t="str">
        <f>PRIMA_SETTIMANA!E19</f>
        <v>Pollo* al limone</v>
      </c>
      <c r="C74" s="44"/>
      <c r="D74" s="44"/>
      <c r="E74" s="44"/>
    </row>
    <row r="75" spans="1:5" ht="18.75" x14ac:dyDescent="0.3">
      <c r="A75" s="17" t="s">
        <v>5</v>
      </c>
      <c r="B75" s="43" t="str">
        <f>PRIMA_SETTIMANA!E20</f>
        <v>Insalata di mare*</v>
      </c>
      <c r="C75" s="44"/>
      <c r="D75" s="44"/>
      <c r="E75" s="44"/>
    </row>
    <row r="76" spans="1:5" ht="18.75" x14ac:dyDescent="0.3">
      <c r="A76" s="17" t="s">
        <v>34</v>
      </c>
      <c r="B76" s="37" t="s">
        <v>35</v>
      </c>
      <c r="C76" s="37"/>
      <c r="D76" s="37"/>
      <c r="E76" s="37"/>
    </row>
    <row r="77" spans="1:5" ht="18.75" x14ac:dyDescent="0.3">
      <c r="A77" s="17" t="s">
        <v>6</v>
      </c>
      <c r="B77" s="46" t="s">
        <v>7</v>
      </c>
      <c r="C77" s="46"/>
      <c r="D77" s="46"/>
      <c r="E77" s="46"/>
    </row>
    <row r="78" spans="1:5" ht="18.75" x14ac:dyDescent="0.3">
      <c r="A78" s="17" t="s">
        <v>36</v>
      </c>
      <c r="B78" s="38" t="s">
        <v>37</v>
      </c>
      <c r="C78" s="38"/>
      <c r="D78" s="38"/>
      <c r="E78" s="38"/>
    </row>
    <row r="79" spans="1:5" ht="18.75" x14ac:dyDescent="0.3">
      <c r="A79" s="17" t="s">
        <v>8</v>
      </c>
      <c r="B79" s="47" t="s">
        <v>10</v>
      </c>
      <c r="C79" s="47"/>
      <c r="D79" s="47"/>
      <c r="E79" s="47"/>
    </row>
    <row r="80" spans="1:5" ht="19.5" thickBot="1" x14ac:dyDescent="0.35">
      <c r="A80" s="17" t="s">
        <v>38</v>
      </c>
      <c r="B80" s="40" t="s">
        <v>39</v>
      </c>
      <c r="C80" s="40"/>
      <c r="D80" s="40"/>
      <c r="E80" s="40"/>
    </row>
    <row r="81" spans="1:5" ht="19.5" thickBot="1" x14ac:dyDescent="0.35">
      <c r="A81" s="17" t="s">
        <v>14</v>
      </c>
      <c r="B81" s="48" t="s">
        <v>16</v>
      </c>
      <c r="C81" s="48"/>
      <c r="D81" s="48"/>
      <c r="E81" s="48"/>
    </row>
    <row r="82" spans="1:5" ht="15.75" thickBot="1" x14ac:dyDescent="0.3">
      <c r="A82" s="1"/>
      <c r="B82" s="42"/>
      <c r="C82" s="35"/>
      <c r="D82" s="35"/>
      <c r="E82" s="36"/>
    </row>
    <row r="83" spans="1:5" ht="19.5" thickBot="1" x14ac:dyDescent="0.35">
      <c r="A83" s="17" t="s">
        <v>20</v>
      </c>
      <c r="B83" s="43" t="str">
        <f>PRIMA_SETTIMANA!E28</f>
        <v>Finocchi* all'extravergine</v>
      </c>
      <c r="C83" s="43"/>
      <c r="D83" s="43"/>
      <c r="E83" s="43"/>
    </row>
    <row r="84" spans="1:5" ht="18.75" x14ac:dyDescent="0.3">
      <c r="A84" s="17" t="s">
        <v>21</v>
      </c>
      <c r="B84" s="43" t="str">
        <f>PRIMA_SETTIMANA!E29</f>
        <v>Piselli al burro*</v>
      </c>
      <c r="C84" s="44"/>
      <c r="D84" s="44"/>
      <c r="E84" s="44"/>
    </row>
    <row r="85" spans="1:5" ht="19.5" thickBot="1" x14ac:dyDescent="0.35">
      <c r="A85" s="17" t="s">
        <v>40</v>
      </c>
      <c r="B85" s="40" t="s">
        <v>41</v>
      </c>
      <c r="C85" s="40"/>
      <c r="D85" s="40"/>
      <c r="E85" s="40"/>
    </row>
    <row r="86" spans="1:5" ht="19.5" thickBot="1" x14ac:dyDescent="0.35">
      <c r="A86" s="17" t="s">
        <v>22</v>
      </c>
      <c r="B86" s="48" t="s">
        <v>60</v>
      </c>
      <c r="C86" s="48"/>
      <c r="D86" s="48"/>
      <c r="E86" s="48"/>
    </row>
    <row r="88" spans="1:5" ht="15" thickBot="1" x14ac:dyDescent="0.25"/>
    <row r="89" spans="1:5" ht="27" thickBot="1" x14ac:dyDescent="0.25">
      <c r="B89" s="9" t="s">
        <v>219</v>
      </c>
      <c r="C89" s="22"/>
      <c r="D89" s="88"/>
      <c r="E89" s="23"/>
    </row>
    <row r="91" spans="1:5" ht="15" thickBot="1" x14ac:dyDescent="0.25"/>
    <row r="92" spans="1:5" ht="26.25" x14ac:dyDescent="0.2">
      <c r="B92" s="19"/>
      <c r="C92" s="21"/>
      <c r="D92" s="21"/>
      <c r="E92" s="12"/>
    </row>
    <row r="93" spans="1:5" x14ac:dyDescent="0.2">
      <c r="B93" s="13"/>
      <c r="C93" s="20"/>
      <c r="D93" s="20"/>
      <c r="E93" s="14"/>
    </row>
    <row r="94" spans="1:5" x14ac:dyDescent="0.2">
      <c r="B94" s="13"/>
      <c r="C94" s="20"/>
      <c r="D94" s="20"/>
      <c r="E94" s="14"/>
    </row>
    <row r="95" spans="1:5" x14ac:dyDescent="0.2">
      <c r="B95" s="13" t="s">
        <v>215</v>
      </c>
      <c r="C95" s="20"/>
      <c r="D95" s="20"/>
      <c r="E95" s="14"/>
    </row>
    <row r="96" spans="1:5" x14ac:dyDescent="0.2">
      <c r="B96" s="13" t="s">
        <v>218</v>
      </c>
      <c r="C96" s="20"/>
      <c r="D96" s="20"/>
      <c r="E96" s="14"/>
    </row>
    <row r="97" spans="2:5" x14ac:dyDescent="0.2">
      <c r="B97" s="13" t="s">
        <v>216</v>
      </c>
      <c r="C97" s="20"/>
      <c r="D97" s="20"/>
      <c r="E97" s="14"/>
    </row>
    <row r="98" spans="2:5" x14ac:dyDescent="0.2">
      <c r="B98" s="13" t="s">
        <v>217</v>
      </c>
      <c r="C98" s="20"/>
      <c r="D98" s="20"/>
      <c r="E98" s="14"/>
    </row>
    <row r="99" spans="2:5" x14ac:dyDescent="0.2">
      <c r="B99" s="13"/>
      <c r="C99" s="20"/>
      <c r="D99" s="20"/>
      <c r="E99" s="14"/>
    </row>
    <row r="100" spans="2:5" x14ac:dyDescent="0.2">
      <c r="B100" s="13" t="s">
        <v>220</v>
      </c>
      <c r="C100" s="20"/>
      <c r="D100" s="20"/>
      <c r="E100" s="14"/>
    </row>
    <row r="101" spans="2:5" x14ac:dyDescent="0.2">
      <c r="B101" s="13"/>
      <c r="C101" s="20"/>
      <c r="D101" s="20"/>
      <c r="E101" s="14"/>
    </row>
    <row r="102" spans="2:5" x14ac:dyDescent="0.2">
      <c r="B102" s="13"/>
      <c r="C102" s="20"/>
      <c r="D102" s="20"/>
      <c r="E102" s="14"/>
    </row>
    <row r="103" spans="2:5" x14ac:dyDescent="0.2">
      <c r="B103" s="13"/>
      <c r="C103" s="20"/>
      <c r="D103" s="20"/>
      <c r="E103" s="14"/>
    </row>
    <row r="104" spans="2:5" x14ac:dyDescent="0.2">
      <c r="B104" s="13"/>
      <c r="C104" s="20"/>
      <c r="D104" s="20"/>
      <c r="E104" s="14"/>
    </row>
    <row r="105" spans="2:5" x14ac:dyDescent="0.2">
      <c r="B105" s="13"/>
      <c r="C105" s="20"/>
      <c r="D105" s="20"/>
      <c r="E105" s="14"/>
    </row>
    <row r="106" spans="2:5" x14ac:dyDescent="0.2">
      <c r="B106" s="13"/>
      <c r="C106" s="20"/>
      <c r="D106" s="20"/>
      <c r="E106" s="14"/>
    </row>
    <row r="107" spans="2:5" x14ac:dyDescent="0.2">
      <c r="B107" s="13"/>
      <c r="C107" s="20"/>
      <c r="D107" s="20"/>
      <c r="E107" s="14"/>
    </row>
    <row r="108" spans="2:5" x14ac:dyDescent="0.2">
      <c r="B108" s="13"/>
      <c r="C108" s="20"/>
      <c r="D108" s="20"/>
      <c r="E108" s="14"/>
    </row>
    <row r="109" spans="2:5" ht="15" thickBot="1" x14ac:dyDescent="0.25">
      <c r="B109" s="11"/>
      <c r="C109" s="10"/>
      <c r="D109" s="10"/>
      <c r="E109" s="15"/>
    </row>
    <row r="116" spans="1:5" ht="18" x14ac:dyDescent="0.25">
      <c r="C116" s="29" t="str">
        <f>C59</f>
        <v>ISTITUTO SAN VINCENZO</v>
      </c>
      <c r="D116" s="29"/>
    </row>
    <row r="119" spans="1:5" ht="15" thickBot="1" x14ac:dyDescent="0.25"/>
    <row r="120" spans="1:5" ht="45" customHeight="1" thickBot="1" x14ac:dyDescent="0.25">
      <c r="B120" s="16" t="s">
        <v>48</v>
      </c>
      <c r="C120" s="132" t="s">
        <v>211</v>
      </c>
      <c r="D120" s="134"/>
      <c r="E120" s="133"/>
    </row>
    <row r="121" spans="1:5" ht="47.25" customHeight="1" thickBot="1" x14ac:dyDescent="0.25">
      <c r="B121" s="9" t="s">
        <v>42</v>
      </c>
      <c r="C121" s="9" t="s">
        <v>51</v>
      </c>
      <c r="D121" s="89" t="s">
        <v>213</v>
      </c>
      <c r="E121" s="89" t="s">
        <v>214</v>
      </c>
    </row>
    <row r="122" spans="1:5" ht="19.5" customHeight="1" thickBot="1" x14ac:dyDescent="0.35">
      <c r="A122" s="17" t="s">
        <v>0</v>
      </c>
      <c r="B122" s="30" t="str">
        <f>PRIMA_SETTIMANA!H10</f>
        <v>Risotto agli aromi</v>
      </c>
      <c r="C122" s="30"/>
      <c r="D122" s="30"/>
      <c r="E122" s="30"/>
    </row>
    <row r="123" spans="1:5" ht="19.5" customHeight="1" thickBot="1" x14ac:dyDescent="0.35">
      <c r="A123" s="17" t="s">
        <v>1</v>
      </c>
      <c r="B123" s="30" t="str">
        <f>PRIMA_SETTIMANA!H11</f>
        <v>Pasta integrale al pesto di pomorodini e ricotta</v>
      </c>
      <c r="C123" s="49"/>
      <c r="D123" s="49"/>
      <c r="E123" s="50"/>
    </row>
    <row r="124" spans="1:5" ht="19.5" thickBot="1" x14ac:dyDescent="0.35">
      <c r="A124" s="17" t="s">
        <v>2</v>
      </c>
      <c r="B124" s="30" t="str">
        <f>PRIMA_SETTIMANA!H12</f>
        <v>Trofie fredde alla bisanzio</v>
      </c>
      <c r="C124" s="51"/>
      <c r="D124" s="51"/>
      <c r="E124" s="51"/>
    </row>
    <row r="125" spans="1:5" ht="18.75" x14ac:dyDescent="0.3">
      <c r="A125" s="17" t="s">
        <v>30</v>
      </c>
      <c r="B125" s="32" t="s">
        <v>26</v>
      </c>
      <c r="C125" s="32"/>
      <c r="D125" s="32"/>
      <c r="E125" s="32"/>
    </row>
    <row r="126" spans="1:5" ht="18.75" x14ac:dyDescent="0.3">
      <c r="A126" s="17" t="s">
        <v>31</v>
      </c>
      <c r="B126" s="33" t="s">
        <v>27</v>
      </c>
      <c r="C126" s="33"/>
      <c r="D126" s="33"/>
      <c r="E126" s="33"/>
    </row>
    <row r="127" spans="1:5" ht="19.5" thickBot="1" x14ac:dyDescent="0.35">
      <c r="A127" s="17" t="s">
        <v>32</v>
      </c>
      <c r="B127" s="34" t="s">
        <v>28</v>
      </c>
      <c r="C127" s="34"/>
      <c r="D127" s="34"/>
      <c r="E127" s="34"/>
    </row>
    <row r="128" spans="1:5" ht="19.5" thickBot="1" x14ac:dyDescent="0.35">
      <c r="A128" s="17" t="s">
        <v>33</v>
      </c>
      <c r="B128" s="34" t="s">
        <v>29</v>
      </c>
      <c r="C128" s="34"/>
      <c r="D128" s="34"/>
      <c r="E128" s="34"/>
    </row>
    <row r="129" spans="1:5" ht="15.75" thickBot="1" x14ac:dyDescent="0.3">
      <c r="A129" s="1"/>
      <c r="B129" s="42"/>
      <c r="C129" s="35"/>
      <c r="D129" s="35"/>
      <c r="E129" s="36"/>
    </row>
    <row r="130" spans="1:5" ht="19.5" thickBot="1" x14ac:dyDescent="0.35">
      <c r="A130" s="17" t="s">
        <v>3</v>
      </c>
      <c r="B130" s="30" t="str">
        <f>PRIMA_SETTIMANA!H18</f>
        <v>Battuta di maiale al pepe rosa</v>
      </c>
      <c r="C130" s="52"/>
      <c r="D130" s="52"/>
      <c r="E130" s="53"/>
    </row>
    <row r="131" spans="1:5" ht="19.5" thickBot="1" x14ac:dyDescent="0.35">
      <c r="A131" s="17" t="s">
        <v>4</v>
      </c>
      <c r="B131" s="30" t="str">
        <f>PRIMA_SETTIMANA!H19</f>
        <v>Torta gastronomica*</v>
      </c>
      <c r="C131" s="31"/>
      <c r="D131" s="31"/>
      <c r="E131" s="31"/>
    </row>
    <row r="132" spans="1:5" ht="18.75" x14ac:dyDescent="0.3">
      <c r="A132" s="17" t="s">
        <v>5</v>
      </c>
      <c r="B132" s="30" t="str">
        <f>PRIMA_SETTIMANA!H20</f>
        <v>Nasellino al verde*</v>
      </c>
      <c r="C132" s="31"/>
      <c r="D132" s="31"/>
      <c r="E132" s="31"/>
    </row>
    <row r="133" spans="1:5" ht="18.75" x14ac:dyDescent="0.3">
      <c r="A133" s="17" t="s">
        <v>34</v>
      </c>
      <c r="B133" s="37" t="s">
        <v>35</v>
      </c>
      <c r="C133" s="37"/>
      <c r="D133" s="37"/>
      <c r="E133" s="37"/>
    </row>
    <row r="134" spans="1:5" ht="18.75" x14ac:dyDescent="0.3">
      <c r="A134" s="17" t="s">
        <v>6</v>
      </c>
      <c r="B134" s="46" t="s">
        <v>7</v>
      </c>
      <c r="C134" s="46"/>
      <c r="D134" s="46"/>
      <c r="E134" s="46"/>
    </row>
    <row r="135" spans="1:5" ht="18.75" x14ac:dyDescent="0.3">
      <c r="A135" s="17" t="s">
        <v>36</v>
      </c>
      <c r="B135" s="38" t="s">
        <v>37</v>
      </c>
      <c r="C135" s="38"/>
      <c r="D135" s="38"/>
      <c r="E135" s="38"/>
    </row>
    <row r="136" spans="1:5" ht="18.75" x14ac:dyDescent="0.3">
      <c r="A136" s="17" t="s">
        <v>8</v>
      </c>
      <c r="B136" s="54" t="s">
        <v>11</v>
      </c>
      <c r="C136" s="54"/>
      <c r="D136" s="54"/>
      <c r="E136" s="54"/>
    </row>
    <row r="137" spans="1:5" ht="19.5" thickBot="1" x14ac:dyDescent="0.35">
      <c r="A137" s="17" t="s">
        <v>38</v>
      </c>
      <c r="B137" s="40" t="s">
        <v>39</v>
      </c>
      <c r="C137" s="40"/>
      <c r="D137" s="40"/>
      <c r="E137" s="40"/>
    </row>
    <row r="138" spans="1:5" ht="19.5" thickBot="1" x14ac:dyDescent="0.35">
      <c r="A138" s="17" t="s">
        <v>14</v>
      </c>
      <c r="B138" s="55" t="s">
        <v>17</v>
      </c>
      <c r="C138" s="55"/>
      <c r="D138" s="55"/>
      <c r="E138" s="55"/>
    </row>
    <row r="139" spans="1:5" ht="15.75" thickBot="1" x14ac:dyDescent="0.3">
      <c r="A139" s="1"/>
      <c r="B139" s="42"/>
      <c r="C139" s="35"/>
      <c r="D139" s="35"/>
      <c r="E139" s="36"/>
    </row>
    <row r="140" spans="1:5" ht="19.5" thickBot="1" x14ac:dyDescent="0.35">
      <c r="A140" s="17" t="s">
        <v>20</v>
      </c>
      <c r="B140" s="30" t="str">
        <f>PRIMA_SETTIMANA!H28</f>
        <v>Misto di verdure*</v>
      </c>
      <c r="C140" s="30"/>
      <c r="D140" s="30"/>
      <c r="E140" s="30"/>
    </row>
    <row r="141" spans="1:5" ht="18.75" x14ac:dyDescent="0.3">
      <c r="A141" s="17" t="s">
        <v>21</v>
      </c>
      <c r="B141" s="30" t="str">
        <f>PRIMA_SETTIMANA!H29</f>
        <v>Carote baby*</v>
      </c>
      <c r="C141" s="31"/>
      <c r="D141" s="31"/>
      <c r="E141" s="31"/>
    </row>
    <row r="142" spans="1:5" ht="19.5" thickBot="1" x14ac:dyDescent="0.35">
      <c r="A142" s="17" t="s">
        <v>40</v>
      </c>
      <c r="B142" s="40" t="s">
        <v>41</v>
      </c>
      <c r="C142" s="40"/>
      <c r="D142" s="40"/>
      <c r="E142" s="40"/>
    </row>
    <row r="143" spans="1:5" ht="19.5" thickBot="1" x14ac:dyDescent="0.35">
      <c r="A143" s="17" t="s">
        <v>22</v>
      </c>
      <c r="B143" s="55" t="s">
        <v>24</v>
      </c>
      <c r="C143" s="55"/>
      <c r="D143" s="55"/>
      <c r="E143" s="55"/>
    </row>
    <row r="145" spans="2:5" ht="15" thickBot="1" x14ac:dyDescent="0.25"/>
    <row r="146" spans="2:5" ht="27" thickBot="1" x14ac:dyDescent="0.25">
      <c r="B146" s="9" t="s">
        <v>219</v>
      </c>
      <c r="C146" s="22"/>
      <c r="D146" s="88"/>
      <c r="E146" s="23"/>
    </row>
    <row r="148" spans="2:5" ht="15" thickBot="1" x14ac:dyDescent="0.25"/>
    <row r="149" spans="2:5" ht="26.25" x14ac:dyDescent="0.2">
      <c r="B149" s="19"/>
      <c r="C149" s="21"/>
      <c r="D149" s="21"/>
      <c r="E149" s="12"/>
    </row>
    <row r="150" spans="2:5" x14ac:dyDescent="0.2">
      <c r="B150" s="13"/>
      <c r="C150" s="20"/>
      <c r="D150" s="20"/>
      <c r="E150" s="14"/>
    </row>
    <row r="151" spans="2:5" x14ac:dyDescent="0.2">
      <c r="B151" s="13" t="s">
        <v>215</v>
      </c>
      <c r="C151" s="20"/>
      <c r="D151" s="20"/>
      <c r="E151" s="14"/>
    </row>
    <row r="152" spans="2:5" x14ac:dyDescent="0.2">
      <c r="B152" s="13" t="s">
        <v>218</v>
      </c>
      <c r="C152" s="20"/>
      <c r="D152" s="20"/>
      <c r="E152" s="14"/>
    </row>
    <row r="153" spans="2:5" x14ac:dyDescent="0.2">
      <c r="B153" s="13" t="s">
        <v>216</v>
      </c>
      <c r="C153" s="20"/>
      <c r="D153" s="20"/>
      <c r="E153" s="14"/>
    </row>
    <row r="154" spans="2:5" x14ac:dyDescent="0.2">
      <c r="B154" s="13" t="s">
        <v>217</v>
      </c>
      <c r="C154" s="20"/>
      <c r="D154" s="20"/>
      <c r="E154" s="14"/>
    </row>
    <row r="155" spans="2:5" x14ac:dyDescent="0.2">
      <c r="B155" s="13"/>
      <c r="C155" s="20"/>
      <c r="D155" s="20"/>
      <c r="E155" s="14"/>
    </row>
    <row r="156" spans="2:5" x14ac:dyDescent="0.2">
      <c r="B156" s="13" t="s">
        <v>220</v>
      </c>
      <c r="C156" s="20"/>
      <c r="D156" s="20"/>
      <c r="E156" s="14"/>
    </row>
    <row r="157" spans="2:5" x14ac:dyDescent="0.2">
      <c r="B157" s="13"/>
      <c r="C157" s="20"/>
      <c r="D157" s="20"/>
      <c r="E157" s="14"/>
    </row>
    <row r="158" spans="2:5" x14ac:dyDescent="0.2">
      <c r="B158" s="13"/>
      <c r="C158" s="20"/>
      <c r="D158" s="20"/>
      <c r="E158" s="14"/>
    </row>
    <row r="159" spans="2:5" x14ac:dyDescent="0.2">
      <c r="B159" s="13"/>
      <c r="C159" s="20"/>
      <c r="D159" s="20"/>
      <c r="E159" s="14"/>
    </row>
    <row r="160" spans="2:5" x14ac:dyDescent="0.2">
      <c r="B160" s="13"/>
      <c r="C160" s="20"/>
      <c r="D160" s="20"/>
      <c r="E160" s="14"/>
    </row>
    <row r="161" spans="1:5" x14ac:dyDescent="0.2">
      <c r="B161" s="13"/>
      <c r="C161" s="20"/>
      <c r="D161" s="20"/>
      <c r="E161" s="14"/>
    </row>
    <row r="162" spans="1:5" x14ac:dyDescent="0.2">
      <c r="B162" s="13"/>
      <c r="C162" s="20"/>
      <c r="D162" s="20"/>
      <c r="E162" s="14"/>
    </row>
    <row r="163" spans="1:5" x14ac:dyDescent="0.2">
      <c r="B163" s="13"/>
      <c r="C163" s="20"/>
      <c r="D163" s="20"/>
      <c r="E163" s="14"/>
    </row>
    <row r="164" spans="1:5" x14ac:dyDescent="0.2">
      <c r="B164" s="13"/>
      <c r="C164" s="20"/>
      <c r="D164" s="20"/>
      <c r="E164" s="14"/>
    </row>
    <row r="165" spans="1:5" x14ac:dyDescent="0.2">
      <c r="B165" s="13"/>
      <c r="C165" s="20"/>
      <c r="D165" s="20"/>
      <c r="E165" s="14"/>
    </row>
    <row r="166" spans="1:5" ht="15" thickBot="1" x14ac:dyDescent="0.25">
      <c r="B166" s="11"/>
      <c r="C166" s="10"/>
      <c r="D166" s="10"/>
      <c r="E166" s="15"/>
    </row>
    <row r="170" spans="1:5" ht="18" x14ac:dyDescent="0.25">
      <c r="C170" s="29" t="str">
        <f>C116</f>
        <v>ISTITUTO SAN VINCENZO</v>
      </c>
      <c r="D170" s="29"/>
    </row>
    <row r="173" spans="1:5" ht="15" thickBot="1" x14ac:dyDescent="0.25"/>
    <row r="174" spans="1:5" ht="45" customHeight="1" thickBot="1" x14ac:dyDescent="0.25">
      <c r="B174" s="16" t="s">
        <v>49</v>
      </c>
      <c r="C174" s="132" t="s">
        <v>211</v>
      </c>
      <c r="D174" s="134"/>
      <c r="E174" s="133"/>
    </row>
    <row r="175" spans="1:5" ht="47.25" customHeight="1" thickBot="1" x14ac:dyDescent="0.25">
      <c r="B175" s="9" t="s">
        <v>42</v>
      </c>
      <c r="C175" s="9" t="s">
        <v>51</v>
      </c>
      <c r="D175" s="89" t="s">
        <v>213</v>
      </c>
      <c r="E175" s="89" t="s">
        <v>214</v>
      </c>
    </row>
    <row r="176" spans="1:5" ht="19.5" customHeight="1" thickBot="1" x14ac:dyDescent="0.35">
      <c r="A176" s="17" t="s">
        <v>0</v>
      </c>
      <c r="B176" s="30" t="str">
        <f>PRIMA_SETTIMANA!K10</f>
        <v>Tortiglioni alla salsiccia</v>
      </c>
      <c r="C176" s="30"/>
      <c r="D176" s="30"/>
      <c r="E176" s="30"/>
    </row>
    <row r="177" spans="1:5" ht="19.5" customHeight="1" thickBot="1" x14ac:dyDescent="0.35">
      <c r="A177" s="17" t="s">
        <v>1</v>
      </c>
      <c r="B177" s="30" t="str">
        <f>PRIMA_SETTIMANA!K11</f>
        <v>Gnocchi sardi pomodoro e ricotta</v>
      </c>
      <c r="C177" s="56"/>
      <c r="D177" s="56"/>
      <c r="E177" s="56"/>
    </row>
    <row r="178" spans="1:5" ht="19.5" thickBot="1" x14ac:dyDescent="0.35">
      <c r="A178" s="17" t="s">
        <v>2</v>
      </c>
      <c r="B178" s="30" t="str">
        <f>PRIMA_SETTIMANA!K12</f>
        <v>Insalata di riso*</v>
      </c>
      <c r="C178" s="51"/>
      <c r="D178" s="51"/>
      <c r="E178" s="51"/>
    </row>
    <row r="179" spans="1:5" ht="18.75" x14ac:dyDescent="0.3">
      <c r="A179" s="17" t="s">
        <v>30</v>
      </c>
      <c r="B179" s="32" t="s">
        <v>26</v>
      </c>
      <c r="C179" s="32"/>
      <c r="D179" s="32"/>
      <c r="E179" s="32"/>
    </row>
    <row r="180" spans="1:5" ht="18.75" x14ac:dyDescent="0.3">
      <c r="A180" s="17" t="s">
        <v>31</v>
      </c>
      <c r="B180" s="33" t="s">
        <v>27</v>
      </c>
      <c r="C180" s="33"/>
      <c r="D180" s="33"/>
      <c r="E180" s="33"/>
    </row>
    <row r="181" spans="1:5" ht="19.5" thickBot="1" x14ac:dyDescent="0.35">
      <c r="A181" s="17" t="s">
        <v>32</v>
      </c>
      <c r="B181" s="34" t="s">
        <v>28</v>
      </c>
      <c r="C181" s="34"/>
      <c r="D181" s="34"/>
      <c r="E181" s="34"/>
    </row>
    <row r="182" spans="1:5" ht="19.5" thickBot="1" x14ac:dyDescent="0.35">
      <c r="A182" s="17" t="s">
        <v>33</v>
      </c>
      <c r="B182" s="34" t="s">
        <v>29</v>
      </c>
      <c r="C182" s="34"/>
      <c r="D182" s="34"/>
      <c r="E182" s="34"/>
    </row>
    <row r="183" spans="1:5" ht="15.75" thickBot="1" x14ac:dyDescent="0.3">
      <c r="A183" s="1"/>
      <c r="B183" s="42"/>
      <c r="C183" s="35"/>
      <c r="D183" s="35"/>
      <c r="E183" s="36"/>
    </row>
    <row r="184" spans="1:5" ht="19.5" thickBot="1" x14ac:dyDescent="0.35">
      <c r="A184" s="17" t="s">
        <v>3</v>
      </c>
      <c r="B184" s="30" t="str">
        <f>PRIMA_SETTIMANA!K18</f>
        <v>Roast beef rucola e pomodorini</v>
      </c>
      <c r="C184" s="30"/>
      <c r="D184" s="30"/>
      <c r="E184" s="30"/>
    </row>
    <row r="185" spans="1:5" ht="19.5" thickBot="1" x14ac:dyDescent="0.35">
      <c r="A185" s="17" t="s">
        <v>4</v>
      </c>
      <c r="B185" s="30" t="str">
        <f>PRIMA_SETTIMANA!K19</f>
        <v>Portafoglio dorato</v>
      </c>
      <c r="C185" s="31"/>
      <c r="D185" s="31"/>
      <c r="E185" s="31"/>
    </row>
    <row r="186" spans="1:5" ht="18.75" x14ac:dyDescent="0.3">
      <c r="A186" s="17" t="s">
        <v>5</v>
      </c>
      <c r="B186" s="30" t="str">
        <f>PRIMA_SETTIMANA!K20</f>
        <v>Tilapia con zucchine e patate*</v>
      </c>
      <c r="C186" s="31"/>
      <c r="D186" s="31"/>
      <c r="E186" s="31"/>
    </row>
    <row r="187" spans="1:5" ht="18.75" x14ac:dyDescent="0.3">
      <c r="A187" s="17" t="s">
        <v>34</v>
      </c>
      <c r="B187" s="37" t="s">
        <v>35</v>
      </c>
      <c r="C187" s="37"/>
      <c r="D187" s="37"/>
      <c r="E187" s="37"/>
    </row>
    <row r="188" spans="1:5" ht="18.75" x14ac:dyDescent="0.3">
      <c r="A188" s="17" t="s">
        <v>6</v>
      </c>
      <c r="B188" s="46" t="s">
        <v>7</v>
      </c>
      <c r="C188" s="46"/>
      <c r="D188" s="46"/>
      <c r="E188" s="46"/>
    </row>
    <row r="189" spans="1:5" ht="18.75" x14ac:dyDescent="0.3">
      <c r="A189" s="17" t="s">
        <v>36</v>
      </c>
      <c r="B189" s="38" t="s">
        <v>37</v>
      </c>
      <c r="C189" s="38"/>
      <c r="D189" s="38"/>
      <c r="E189" s="38"/>
    </row>
    <row r="190" spans="1:5" ht="18.75" x14ac:dyDescent="0.3">
      <c r="A190" s="17" t="s">
        <v>8</v>
      </c>
      <c r="B190" s="54" t="s">
        <v>12</v>
      </c>
      <c r="C190" s="54"/>
      <c r="D190" s="54"/>
      <c r="E190" s="54"/>
    </row>
    <row r="191" spans="1:5" ht="19.5" thickBot="1" x14ac:dyDescent="0.35">
      <c r="A191" s="17" t="s">
        <v>38</v>
      </c>
      <c r="B191" s="40" t="s">
        <v>39</v>
      </c>
      <c r="C191" s="40"/>
      <c r="D191" s="40"/>
      <c r="E191" s="40"/>
    </row>
    <row r="192" spans="1:5" ht="19.5" thickBot="1" x14ac:dyDescent="0.35">
      <c r="A192" s="17" t="s">
        <v>14</v>
      </c>
      <c r="B192" s="55" t="s">
        <v>18</v>
      </c>
      <c r="C192" s="55"/>
      <c r="D192" s="55"/>
      <c r="E192" s="55"/>
    </row>
    <row r="193" spans="1:5" ht="15.75" thickBot="1" x14ac:dyDescent="0.3">
      <c r="A193" s="1"/>
      <c r="B193" s="42"/>
      <c r="C193" s="35"/>
      <c r="D193" s="35"/>
      <c r="E193" s="36"/>
    </row>
    <row r="194" spans="1:5" ht="19.5" thickBot="1" x14ac:dyDescent="0.35">
      <c r="A194" s="17" t="s">
        <v>20</v>
      </c>
      <c r="B194" s="30" t="str">
        <f>PRIMA_SETTIMANA!K28</f>
        <v>Patate* prezzemolate</v>
      </c>
      <c r="C194" s="30"/>
      <c r="D194" s="30"/>
      <c r="E194" s="30"/>
    </row>
    <row r="195" spans="1:5" ht="18.75" x14ac:dyDescent="0.3">
      <c r="A195" s="17" t="s">
        <v>21</v>
      </c>
      <c r="B195" s="30" t="str">
        <f>PRIMA_SETTIMANA!K29</f>
        <v>Fagiolini* al vapore</v>
      </c>
      <c r="C195" s="31"/>
      <c r="D195" s="31"/>
      <c r="E195" s="31"/>
    </row>
    <row r="196" spans="1:5" ht="19.5" thickBot="1" x14ac:dyDescent="0.35">
      <c r="A196" s="17" t="s">
        <v>40</v>
      </c>
      <c r="B196" s="40" t="s">
        <v>41</v>
      </c>
      <c r="C196" s="40"/>
      <c r="D196" s="40"/>
      <c r="E196" s="40"/>
    </row>
    <row r="197" spans="1:5" ht="19.5" thickBot="1" x14ac:dyDescent="0.35">
      <c r="A197" s="17" t="s">
        <v>22</v>
      </c>
      <c r="B197" s="55" t="s">
        <v>56</v>
      </c>
      <c r="C197" s="55"/>
      <c r="D197" s="55"/>
      <c r="E197" s="55"/>
    </row>
    <row r="199" spans="1:5" ht="15" thickBot="1" x14ac:dyDescent="0.25"/>
    <row r="200" spans="1:5" ht="27" thickBot="1" x14ac:dyDescent="0.25">
      <c r="B200" s="9" t="s">
        <v>219</v>
      </c>
      <c r="C200" s="22"/>
      <c r="D200" s="88"/>
      <c r="E200" s="23"/>
    </row>
    <row r="202" spans="1:5" ht="15" thickBot="1" x14ac:dyDescent="0.25"/>
    <row r="203" spans="1:5" ht="26.25" x14ac:dyDescent="0.2">
      <c r="B203" s="19"/>
      <c r="C203" s="21"/>
      <c r="D203" s="21"/>
      <c r="E203" s="12"/>
    </row>
    <row r="204" spans="1:5" x14ac:dyDescent="0.2">
      <c r="B204" s="13"/>
      <c r="C204" s="20"/>
      <c r="D204" s="20"/>
      <c r="E204" s="14"/>
    </row>
    <row r="205" spans="1:5" x14ac:dyDescent="0.2">
      <c r="B205" s="13"/>
      <c r="C205" s="20"/>
      <c r="D205" s="20"/>
      <c r="E205" s="14"/>
    </row>
    <row r="206" spans="1:5" x14ac:dyDescent="0.2">
      <c r="B206" s="13" t="s">
        <v>215</v>
      </c>
      <c r="C206" s="20"/>
      <c r="D206" s="20"/>
      <c r="E206" s="14"/>
    </row>
    <row r="207" spans="1:5" x14ac:dyDescent="0.2">
      <c r="B207" s="13" t="s">
        <v>218</v>
      </c>
      <c r="C207" s="20"/>
      <c r="D207" s="20"/>
      <c r="E207" s="14"/>
    </row>
    <row r="208" spans="1:5" x14ac:dyDescent="0.2">
      <c r="B208" s="13" t="s">
        <v>216</v>
      </c>
      <c r="C208" s="20"/>
      <c r="D208" s="20"/>
      <c r="E208" s="14"/>
    </row>
    <row r="209" spans="2:5" x14ac:dyDescent="0.2">
      <c r="B209" s="13" t="s">
        <v>217</v>
      </c>
      <c r="C209" s="20"/>
      <c r="D209" s="20"/>
      <c r="E209" s="14"/>
    </row>
    <row r="210" spans="2:5" x14ac:dyDescent="0.2">
      <c r="B210" s="13"/>
      <c r="C210" s="20"/>
      <c r="D210" s="20"/>
      <c r="E210" s="14"/>
    </row>
    <row r="211" spans="2:5" x14ac:dyDescent="0.2">
      <c r="B211" s="13" t="s">
        <v>220</v>
      </c>
      <c r="C211" s="20"/>
      <c r="D211" s="20"/>
      <c r="E211" s="14"/>
    </row>
    <row r="212" spans="2:5" x14ac:dyDescent="0.2">
      <c r="B212" s="13"/>
      <c r="C212" s="20"/>
      <c r="D212" s="20"/>
      <c r="E212" s="14"/>
    </row>
    <row r="213" spans="2:5" x14ac:dyDescent="0.2">
      <c r="B213" s="13"/>
      <c r="C213" s="20"/>
      <c r="D213" s="20"/>
      <c r="E213" s="14"/>
    </row>
    <row r="214" spans="2:5" x14ac:dyDescent="0.2">
      <c r="B214" s="13"/>
      <c r="C214" s="20"/>
      <c r="D214" s="20"/>
      <c r="E214" s="14"/>
    </row>
    <row r="215" spans="2:5" x14ac:dyDescent="0.2">
      <c r="B215" s="13"/>
      <c r="C215" s="20"/>
      <c r="D215" s="20"/>
      <c r="E215" s="14"/>
    </row>
    <row r="216" spans="2:5" x14ac:dyDescent="0.2">
      <c r="B216" s="13"/>
      <c r="C216" s="20"/>
      <c r="D216" s="20"/>
      <c r="E216" s="14"/>
    </row>
    <row r="217" spans="2:5" x14ac:dyDescent="0.2">
      <c r="B217" s="13"/>
      <c r="C217" s="20"/>
      <c r="D217" s="20"/>
      <c r="E217" s="14"/>
    </row>
    <row r="218" spans="2:5" x14ac:dyDescent="0.2">
      <c r="B218" s="13"/>
      <c r="C218" s="20"/>
      <c r="D218" s="20"/>
      <c r="E218" s="14"/>
    </row>
    <row r="219" spans="2:5" x14ac:dyDescent="0.2">
      <c r="B219" s="13"/>
      <c r="C219" s="20"/>
      <c r="D219" s="20"/>
      <c r="E219" s="14"/>
    </row>
    <row r="220" spans="2:5" ht="15" thickBot="1" x14ac:dyDescent="0.25">
      <c r="B220" s="11"/>
      <c r="C220" s="10"/>
      <c r="D220" s="10"/>
      <c r="E220" s="15"/>
    </row>
    <row r="224" spans="2:5" ht="18" x14ac:dyDescent="0.25">
      <c r="C224" s="29" t="str">
        <f>C170</f>
        <v>ISTITUTO SAN VINCENZO</v>
      </c>
      <c r="D224" s="29"/>
    </row>
    <row r="227" spans="1:5" ht="15" thickBot="1" x14ac:dyDescent="0.25"/>
    <row r="228" spans="1:5" ht="45" customHeight="1" thickBot="1" x14ac:dyDescent="0.25">
      <c r="B228" s="16" t="s">
        <v>50</v>
      </c>
      <c r="C228" s="132" t="s">
        <v>211</v>
      </c>
      <c r="D228" s="134"/>
      <c r="E228" s="133"/>
    </row>
    <row r="229" spans="1:5" ht="47.25" customHeight="1" thickBot="1" x14ac:dyDescent="0.25">
      <c r="B229" s="9" t="s">
        <v>42</v>
      </c>
      <c r="C229" s="9" t="s">
        <v>51</v>
      </c>
      <c r="D229" s="89" t="s">
        <v>213</v>
      </c>
      <c r="E229" s="89" t="s">
        <v>214</v>
      </c>
    </row>
    <row r="230" spans="1:5" ht="19.5" customHeight="1" thickBot="1" x14ac:dyDescent="0.35">
      <c r="A230" s="17" t="s">
        <v>0</v>
      </c>
      <c r="B230" s="30" t="str">
        <f>PRIMA_SETTIMANA!N10</f>
        <v>Linguine alle vongole*</v>
      </c>
      <c r="C230" s="30"/>
      <c r="D230" s="30"/>
      <c r="E230" s="30"/>
    </row>
    <row r="231" spans="1:5" ht="19.5" customHeight="1" thickBot="1" x14ac:dyDescent="0.35">
      <c r="A231" s="17" t="s">
        <v>1</v>
      </c>
      <c r="B231" s="30" t="str">
        <f>PRIMA_SETTIMANA!N11</f>
        <v>Conchiglie con broccoli*</v>
      </c>
      <c r="C231" s="49"/>
      <c r="D231" s="49"/>
      <c r="E231" s="50"/>
    </row>
    <row r="232" spans="1:5" ht="19.5" thickBot="1" x14ac:dyDescent="0.35">
      <c r="A232" s="17" t="s">
        <v>2</v>
      </c>
      <c r="B232" s="30" t="str">
        <f>PRIMA_SETTIMANA!N12</f>
        <v>Insalata di farro</v>
      </c>
      <c r="C232" s="51"/>
      <c r="D232" s="51"/>
      <c r="E232" s="51"/>
    </row>
    <row r="233" spans="1:5" ht="18.75" x14ac:dyDescent="0.3">
      <c r="A233" s="17" t="s">
        <v>30</v>
      </c>
      <c r="B233" s="32" t="s">
        <v>26</v>
      </c>
      <c r="C233" s="32"/>
      <c r="D233" s="32"/>
      <c r="E233" s="32"/>
    </row>
    <row r="234" spans="1:5" ht="18.75" x14ac:dyDescent="0.3">
      <c r="A234" s="17" t="s">
        <v>31</v>
      </c>
      <c r="B234" s="33" t="s">
        <v>27</v>
      </c>
      <c r="C234" s="33"/>
      <c r="D234" s="33"/>
      <c r="E234" s="33"/>
    </row>
    <row r="235" spans="1:5" ht="19.5" thickBot="1" x14ac:dyDescent="0.35">
      <c r="A235" s="17" t="s">
        <v>32</v>
      </c>
      <c r="B235" s="34" t="s">
        <v>28</v>
      </c>
      <c r="C235" s="34"/>
      <c r="D235" s="34"/>
      <c r="E235" s="34"/>
    </row>
    <row r="236" spans="1:5" ht="19.5" thickBot="1" x14ac:dyDescent="0.35">
      <c r="A236" s="17" t="s">
        <v>33</v>
      </c>
      <c r="B236" s="34" t="s">
        <v>29</v>
      </c>
      <c r="C236" s="34"/>
      <c r="D236" s="34"/>
      <c r="E236" s="34"/>
    </row>
    <row r="237" spans="1:5" ht="15.75" thickBot="1" x14ac:dyDescent="0.3">
      <c r="A237" s="1"/>
      <c r="B237" s="42"/>
      <c r="C237" s="35"/>
      <c r="D237" s="35"/>
      <c r="E237" s="57"/>
    </row>
    <row r="238" spans="1:5" ht="19.5" thickBot="1" x14ac:dyDescent="0.35">
      <c r="A238" s="17" t="s">
        <v>3</v>
      </c>
      <c r="B238" s="30" t="str">
        <f>PRIMA_SETTIMANA!N18</f>
        <v>Braciola alla sassi</v>
      </c>
      <c r="C238" s="52"/>
      <c r="D238" s="52"/>
      <c r="E238" s="53"/>
    </row>
    <row r="239" spans="1:5" ht="19.5" thickBot="1" x14ac:dyDescent="0.35">
      <c r="A239" s="17" t="s">
        <v>4</v>
      </c>
      <c r="B239" s="30" t="str">
        <f>PRIMA_SETTIMANA!N19</f>
        <v>Melanzane alla parmigiana</v>
      </c>
      <c r="C239" s="56"/>
      <c r="D239" s="56"/>
      <c r="E239" s="56"/>
    </row>
    <row r="240" spans="1:5" ht="18.75" x14ac:dyDescent="0.3">
      <c r="A240" s="17" t="s">
        <v>5</v>
      </c>
      <c r="B240" s="30" t="str">
        <f>PRIMA_SETTIMANA!N20</f>
        <v>Sgombro* al rosmarino</v>
      </c>
      <c r="C240" s="56"/>
      <c r="D240" s="56"/>
      <c r="E240" s="56"/>
    </row>
    <row r="241" spans="1:5" ht="18.75" x14ac:dyDescent="0.3">
      <c r="A241" s="17" t="s">
        <v>34</v>
      </c>
      <c r="B241" s="37" t="s">
        <v>35</v>
      </c>
      <c r="C241" s="37"/>
      <c r="D241" s="37"/>
      <c r="E241" s="37"/>
    </row>
    <row r="242" spans="1:5" ht="18.75" x14ac:dyDescent="0.3">
      <c r="A242" s="17" t="s">
        <v>6</v>
      </c>
      <c r="B242" s="46" t="s">
        <v>7</v>
      </c>
      <c r="C242" s="46"/>
      <c r="D242" s="46"/>
      <c r="E242" s="46"/>
    </row>
    <row r="243" spans="1:5" ht="18.75" x14ac:dyDescent="0.3">
      <c r="A243" s="17" t="s">
        <v>36</v>
      </c>
      <c r="B243" s="38" t="s">
        <v>37</v>
      </c>
      <c r="C243" s="38"/>
      <c r="D243" s="38"/>
      <c r="E243" s="38"/>
    </row>
    <row r="244" spans="1:5" ht="18.75" x14ac:dyDescent="0.3">
      <c r="A244" s="17" t="s">
        <v>8</v>
      </c>
      <c r="B244" s="54" t="s">
        <v>13</v>
      </c>
      <c r="C244" s="54"/>
      <c r="D244" s="54"/>
      <c r="E244" s="54"/>
    </row>
    <row r="245" spans="1:5" ht="19.5" thickBot="1" x14ac:dyDescent="0.35">
      <c r="A245" s="17" t="s">
        <v>38</v>
      </c>
      <c r="B245" s="40" t="s">
        <v>39</v>
      </c>
      <c r="C245" s="40"/>
      <c r="D245" s="40"/>
      <c r="E245" s="40"/>
    </row>
    <row r="246" spans="1:5" ht="19.5" thickBot="1" x14ac:dyDescent="0.35">
      <c r="A246" s="17" t="s">
        <v>14</v>
      </c>
      <c r="B246" s="55" t="s">
        <v>19</v>
      </c>
      <c r="C246" s="55"/>
      <c r="D246" s="55"/>
      <c r="E246" s="55"/>
    </row>
    <row r="247" spans="1:5" ht="15.75" thickBot="1" x14ac:dyDescent="0.3">
      <c r="A247" s="1"/>
      <c r="B247" s="42"/>
      <c r="C247" s="35"/>
      <c r="D247" s="35"/>
      <c r="E247" s="57"/>
    </row>
    <row r="248" spans="1:5" ht="19.5" thickBot="1" x14ac:dyDescent="0.35">
      <c r="A248" s="17" t="s">
        <v>20</v>
      </c>
      <c r="B248" s="30" t="str">
        <f>PRIMA_SETTIMANA!N28</f>
        <v>Cavolfiori al gratin*</v>
      </c>
      <c r="C248" s="30"/>
      <c r="D248" s="30"/>
      <c r="E248" s="30"/>
    </row>
    <row r="249" spans="1:5" ht="18.75" x14ac:dyDescent="0.3">
      <c r="A249" s="17" t="s">
        <v>21</v>
      </c>
      <c r="B249" s="30" t="str">
        <f>PRIMA_SETTIMANA!N29</f>
        <v>Erbette* saltate</v>
      </c>
      <c r="C249" s="49"/>
      <c r="D249" s="49"/>
      <c r="E249" s="50"/>
    </row>
    <row r="250" spans="1:5" ht="19.5" thickBot="1" x14ac:dyDescent="0.35">
      <c r="A250" s="17" t="s">
        <v>40</v>
      </c>
      <c r="B250" s="40" t="s">
        <v>41</v>
      </c>
      <c r="C250" s="40"/>
      <c r="D250" s="40"/>
      <c r="E250" s="40"/>
    </row>
    <row r="251" spans="1:5" ht="19.5" thickBot="1" x14ac:dyDescent="0.35">
      <c r="A251" s="17" t="s">
        <v>22</v>
      </c>
      <c r="B251" s="55" t="s">
        <v>25</v>
      </c>
      <c r="C251" s="55"/>
      <c r="D251" s="55"/>
      <c r="E251" s="55"/>
    </row>
    <row r="253" spans="1:5" ht="15" thickBot="1" x14ac:dyDescent="0.25"/>
    <row r="254" spans="1:5" ht="27" thickBot="1" x14ac:dyDescent="0.25">
      <c r="B254" s="9" t="s">
        <v>219</v>
      </c>
      <c r="C254" s="22"/>
      <c r="D254" s="88"/>
      <c r="E254" s="23"/>
    </row>
    <row r="256" spans="1:5" ht="15" thickBot="1" x14ac:dyDescent="0.25"/>
    <row r="257" spans="2:5" ht="26.25" x14ac:dyDescent="0.2">
      <c r="B257" s="19"/>
      <c r="C257" s="21"/>
      <c r="D257" s="21"/>
      <c r="E257" s="12"/>
    </row>
    <row r="258" spans="2:5" x14ac:dyDescent="0.2">
      <c r="B258" s="13"/>
      <c r="C258" s="20"/>
      <c r="D258" s="20"/>
      <c r="E258" s="14"/>
    </row>
    <row r="259" spans="2:5" x14ac:dyDescent="0.2">
      <c r="B259" s="13" t="s">
        <v>215</v>
      </c>
      <c r="C259" s="20"/>
      <c r="D259" s="20"/>
      <c r="E259" s="14"/>
    </row>
    <row r="260" spans="2:5" x14ac:dyDescent="0.2">
      <c r="B260" s="13" t="s">
        <v>218</v>
      </c>
      <c r="C260" s="20"/>
      <c r="D260" s="20"/>
      <c r="E260" s="14"/>
    </row>
    <row r="261" spans="2:5" x14ac:dyDescent="0.2">
      <c r="B261" s="13" t="s">
        <v>216</v>
      </c>
      <c r="C261" s="20"/>
      <c r="D261" s="20"/>
      <c r="E261" s="14"/>
    </row>
    <row r="262" spans="2:5" x14ac:dyDescent="0.2">
      <c r="B262" s="13" t="s">
        <v>217</v>
      </c>
      <c r="C262" s="20"/>
      <c r="D262" s="20"/>
      <c r="E262" s="14"/>
    </row>
    <row r="263" spans="2:5" x14ac:dyDescent="0.2">
      <c r="B263" s="13"/>
      <c r="C263" s="20"/>
      <c r="D263" s="20"/>
      <c r="E263" s="14"/>
    </row>
    <row r="264" spans="2:5" x14ac:dyDescent="0.2">
      <c r="B264" s="13" t="s">
        <v>220</v>
      </c>
      <c r="C264" s="20"/>
      <c r="D264" s="20"/>
      <c r="E264" s="14"/>
    </row>
    <row r="265" spans="2:5" x14ac:dyDescent="0.2">
      <c r="B265" s="13"/>
      <c r="C265" s="20"/>
      <c r="D265" s="20"/>
      <c r="E265" s="14"/>
    </row>
    <row r="266" spans="2:5" x14ac:dyDescent="0.2">
      <c r="B266" s="13"/>
      <c r="C266" s="20"/>
      <c r="D266" s="20"/>
      <c r="E266" s="14"/>
    </row>
    <row r="267" spans="2:5" x14ac:dyDescent="0.2">
      <c r="B267" s="13"/>
      <c r="C267" s="20"/>
      <c r="D267" s="20"/>
      <c r="E267" s="14"/>
    </row>
    <row r="268" spans="2:5" x14ac:dyDescent="0.2">
      <c r="B268" s="13"/>
      <c r="C268" s="20"/>
      <c r="D268" s="20"/>
      <c r="E268" s="14"/>
    </row>
    <row r="269" spans="2:5" ht="15" thickBot="1" x14ac:dyDescent="0.25">
      <c r="B269" s="11"/>
      <c r="C269" s="10"/>
      <c r="D269" s="10"/>
      <c r="E269" s="15"/>
    </row>
  </sheetData>
  <mergeCells count="5">
    <mergeCell ref="C7:E7"/>
    <mergeCell ref="C63:E63"/>
    <mergeCell ref="C120:E120"/>
    <mergeCell ref="C174:E174"/>
    <mergeCell ref="C228:E228"/>
  </mergeCells>
  <pageMargins left="0.70866141732283472" right="0.70866141732283472" top="0.74803149606299213" bottom="0.74803149606299213" header="0.31496062992125984" footer="0.31496062992125984"/>
  <pageSetup paperSize="9" scale="77" fitToHeight="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1042-7663-442C-AE51-7326FA1F96B4}">
  <sheetPr>
    <pageSetUpPr fitToPage="1"/>
  </sheetPr>
  <dimension ref="A3:E268"/>
  <sheetViews>
    <sheetView workbookViewId="0">
      <selection sqref="A1:E268"/>
    </sheetView>
  </sheetViews>
  <sheetFormatPr defaultRowHeight="14.25" x14ac:dyDescent="0.2"/>
  <cols>
    <col min="2" max="2" width="35.625" bestFit="1" customWidth="1"/>
    <col min="3" max="3" width="37.25" customWidth="1"/>
    <col min="4" max="4" width="12.375" customWidth="1"/>
    <col min="5" max="5" width="9.75" customWidth="1"/>
  </cols>
  <sheetData>
    <row r="3" spans="1:5" ht="18.75" x14ac:dyDescent="0.3">
      <c r="C3" s="28" t="s">
        <v>212</v>
      </c>
      <c r="D3" s="28"/>
    </row>
    <row r="6" spans="1:5" ht="15" thickBot="1" x14ac:dyDescent="0.25"/>
    <row r="7" spans="1:5" ht="45" customHeight="1" thickBot="1" x14ac:dyDescent="0.25">
      <c r="B7" s="16" t="s">
        <v>46</v>
      </c>
      <c r="C7" s="132" t="s">
        <v>211</v>
      </c>
      <c r="D7" s="134"/>
      <c r="E7" s="133"/>
    </row>
    <row r="8" spans="1:5" ht="47.25" customHeight="1" thickBot="1" x14ac:dyDescent="0.25">
      <c r="B8" s="9" t="s">
        <v>42</v>
      </c>
      <c r="C8" s="9" t="s">
        <v>63</v>
      </c>
      <c r="D8" s="89" t="s">
        <v>213</v>
      </c>
      <c r="E8" s="89" t="s">
        <v>214</v>
      </c>
    </row>
    <row r="9" spans="1:5" ht="19.5" customHeight="1" thickBot="1" x14ac:dyDescent="0.35">
      <c r="A9" s="17" t="s">
        <v>0</v>
      </c>
      <c r="B9" s="30" t="str">
        <f>SECONDA_SETTIMANA!B10</f>
        <v>Sedani alla muddica</v>
      </c>
      <c r="C9" s="30"/>
      <c r="D9" s="30"/>
      <c r="E9" s="30"/>
    </row>
    <row r="10" spans="1:5" ht="19.5" customHeight="1" thickBot="1" x14ac:dyDescent="0.35">
      <c r="A10" s="17" t="s">
        <v>1</v>
      </c>
      <c r="B10" s="30" t="str">
        <f>SECONDA_SETTIMANA!B11</f>
        <v>Pennette al ragù</v>
      </c>
      <c r="C10" s="31"/>
      <c r="D10" s="31"/>
      <c r="E10" s="31"/>
    </row>
    <row r="11" spans="1:5" ht="19.5" thickBot="1" x14ac:dyDescent="0.35">
      <c r="A11" s="17" t="s">
        <v>30</v>
      </c>
      <c r="B11" s="30" t="str">
        <f>SECONDA_SETTIMANA!B13</f>
        <v>Pasta in bianco</v>
      </c>
      <c r="C11" s="32"/>
      <c r="D11" s="32"/>
      <c r="E11" s="32"/>
    </row>
    <row r="12" spans="1:5" ht="19.5" thickBot="1" x14ac:dyDescent="0.35">
      <c r="A12" s="17" t="s">
        <v>31</v>
      </c>
      <c r="B12" s="30" t="str">
        <f>SECONDA_SETTIMANA!B14</f>
        <v>Riso in bianco</v>
      </c>
      <c r="C12" s="33"/>
      <c r="D12" s="33"/>
      <c r="E12" s="33"/>
    </row>
    <row r="13" spans="1:5" ht="19.5" thickBot="1" x14ac:dyDescent="0.35">
      <c r="A13" s="17" t="s">
        <v>32</v>
      </c>
      <c r="B13" s="30" t="str">
        <f>SECONDA_SETTIMANA!B15</f>
        <v>Pasta al pomodoro</v>
      </c>
      <c r="C13" s="34"/>
      <c r="D13" s="34"/>
      <c r="E13" s="34"/>
    </row>
    <row r="14" spans="1:5" ht="19.5" thickBot="1" x14ac:dyDescent="0.35">
      <c r="A14" s="17" t="s">
        <v>33</v>
      </c>
      <c r="B14" s="30" t="str">
        <f>SECONDA_SETTIMANA!B16</f>
        <v>Riso al pomodoro</v>
      </c>
      <c r="C14" s="34"/>
      <c r="D14" s="34"/>
      <c r="E14" s="34"/>
    </row>
    <row r="15" spans="1:5" ht="15.75" thickBot="1" x14ac:dyDescent="0.3">
      <c r="A15" s="1"/>
      <c r="B15" s="58"/>
      <c r="C15" s="35"/>
      <c r="D15" s="35"/>
      <c r="E15" s="36"/>
    </row>
    <row r="16" spans="1:5" ht="19.5" thickBot="1" x14ac:dyDescent="0.35">
      <c r="A16" s="17" t="s">
        <v>3</v>
      </c>
      <c r="B16" s="30" t="str">
        <f>SECONDA_SETTIMANA!B18</f>
        <v>Lonza con rucola e pomodorini</v>
      </c>
      <c r="C16" s="30"/>
      <c r="D16" s="30"/>
      <c r="E16" s="30"/>
    </row>
    <row r="17" spans="1:5" ht="18.75" x14ac:dyDescent="0.3">
      <c r="A17" s="17" t="s">
        <v>4</v>
      </c>
      <c r="B17" s="30" t="str">
        <f>SECONDA_SETTIMANA!B19</f>
        <v>Sofficino di formaggio</v>
      </c>
      <c r="C17" s="49"/>
      <c r="D17" s="49"/>
      <c r="E17" s="50"/>
    </row>
    <row r="18" spans="1:5" ht="18.75" x14ac:dyDescent="0.3">
      <c r="A18" s="17" t="s">
        <v>6</v>
      </c>
      <c r="B18" s="38" t="s">
        <v>7</v>
      </c>
      <c r="C18" s="38"/>
      <c r="D18" s="38"/>
      <c r="E18" s="38"/>
    </row>
    <row r="19" spans="1:5" ht="18.75" x14ac:dyDescent="0.3">
      <c r="A19" s="17" t="s">
        <v>36</v>
      </c>
      <c r="B19" s="38" t="s">
        <v>37</v>
      </c>
      <c r="C19" s="38"/>
      <c r="D19" s="38"/>
      <c r="E19" s="38"/>
    </row>
    <row r="20" spans="1:5" ht="19.5" thickBot="1" x14ac:dyDescent="0.35">
      <c r="A20" s="17" t="s">
        <v>38</v>
      </c>
      <c r="B20" s="40" t="s">
        <v>39</v>
      </c>
      <c r="C20" s="40"/>
      <c r="D20" s="40"/>
      <c r="E20" s="40"/>
    </row>
    <row r="21" spans="1:5" ht="19.5" thickBot="1" x14ac:dyDescent="0.35">
      <c r="A21" s="17" t="s">
        <v>14</v>
      </c>
      <c r="B21" s="41" t="s">
        <v>85</v>
      </c>
      <c r="C21" s="41"/>
      <c r="D21" s="41"/>
      <c r="E21" s="41"/>
    </row>
    <row r="22" spans="1:5" ht="15.75" thickBot="1" x14ac:dyDescent="0.3">
      <c r="A22" s="1"/>
      <c r="B22" s="58"/>
      <c r="C22" s="35"/>
      <c r="D22" s="35"/>
      <c r="E22" s="36"/>
    </row>
    <row r="23" spans="1:5" ht="18.75" x14ac:dyDescent="0.3">
      <c r="A23" s="17" t="s">
        <v>20</v>
      </c>
      <c r="B23" s="30" t="str">
        <f>SECONDA_SETTIMANA!B28</f>
        <v>Piselli* al prosciutto</v>
      </c>
      <c r="C23" s="30"/>
      <c r="D23" s="30"/>
      <c r="E23" s="30"/>
    </row>
    <row r="24" spans="1:5" ht="19.5" thickBot="1" x14ac:dyDescent="0.35">
      <c r="A24" s="17" t="s">
        <v>40</v>
      </c>
      <c r="B24" s="40" t="s">
        <v>41</v>
      </c>
      <c r="C24" s="40"/>
      <c r="D24" s="40"/>
      <c r="E24" s="40"/>
    </row>
    <row r="25" spans="1:5" ht="19.5" thickBot="1" x14ac:dyDescent="0.35">
      <c r="A25" s="17" t="s">
        <v>22</v>
      </c>
      <c r="B25" s="41" t="s">
        <v>23</v>
      </c>
      <c r="C25" s="41"/>
      <c r="D25" s="41"/>
      <c r="E25" s="41"/>
    </row>
    <row r="27" spans="1:5" ht="15" thickBot="1" x14ac:dyDescent="0.25"/>
    <row r="28" spans="1:5" ht="27" thickBot="1" x14ac:dyDescent="0.25">
      <c r="B28" s="9" t="s">
        <v>219</v>
      </c>
      <c r="C28" s="22"/>
      <c r="D28" s="88"/>
      <c r="E28" s="23"/>
    </row>
    <row r="30" spans="1:5" ht="15" thickBot="1" x14ac:dyDescent="0.25"/>
    <row r="31" spans="1:5" ht="26.25" x14ac:dyDescent="0.2">
      <c r="B31" s="19"/>
      <c r="C31" s="21"/>
      <c r="D31" s="21"/>
      <c r="E31" s="12"/>
    </row>
    <row r="32" spans="1:5" x14ac:dyDescent="0.2">
      <c r="B32" s="13"/>
      <c r="C32" s="20"/>
      <c r="D32" s="20"/>
      <c r="E32" s="14"/>
    </row>
    <row r="33" spans="2:5" x14ac:dyDescent="0.2">
      <c r="B33" s="13" t="s">
        <v>215</v>
      </c>
      <c r="C33" s="20"/>
      <c r="D33" s="20"/>
      <c r="E33" s="14"/>
    </row>
    <row r="34" spans="2:5" x14ac:dyDescent="0.2">
      <c r="B34" s="13" t="s">
        <v>218</v>
      </c>
      <c r="C34" s="20"/>
      <c r="D34" s="20"/>
      <c r="E34" s="14"/>
    </row>
    <row r="35" spans="2:5" x14ac:dyDescent="0.2">
      <c r="B35" s="13" t="s">
        <v>216</v>
      </c>
      <c r="C35" s="20"/>
      <c r="D35" s="20"/>
      <c r="E35" s="14"/>
    </row>
    <row r="36" spans="2:5" x14ac:dyDescent="0.2">
      <c r="B36" s="13" t="s">
        <v>217</v>
      </c>
      <c r="C36" s="20"/>
      <c r="D36" s="20"/>
      <c r="E36" s="14"/>
    </row>
    <row r="37" spans="2:5" x14ac:dyDescent="0.2">
      <c r="B37" s="13"/>
      <c r="C37" s="20"/>
      <c r="D37" s="20"/>
      <c r="E37" s="14"/>
    </row>
    <row r="38" spans="2:5" x14ac:dyDescent="0.2">
      <c r="B38" s="13" t="s">
        <v>220</v>
      </c>
      <c r="C38" s="20"/>
      <c r="D38" s="20"/>
      <c r="E38" s="14"/>
    </row>
    <row r="39" spans="2:5" x14ac:dyDescent="0.2">
      <c r="B39" s="13"/>
      <c r="C39" s="20"/>
      <c r="D39" s="20"/>
      <c r="E39" s="14"/>
    </row>
    <row r="40" spans="2:5" x14ac:dyDescent="0.2">
      <c r="B40" s="13"/>
      <c r="C40" s="20"/>
      <c r="D40" s="20"/>
      <c r="E40" s="14"/>
    </row>
    <row r="41" spans="2:5" x14ac:dyDescent="0.2">
      <c r="B41" s="13"/>
      <c r="C41" s="20"/>
      <c r="D41" s="20"/>
      <c r="E41" s="14"/>
    </row>
    <row r="42" spans="2:5" x14ac:dyDescent="0.2">
      <c r="B42" s="13"/>
      <c r="C42" s="20"/>
      <c r="D42" s="20"/>
      <c r="E42" s="14"/>
    </row>
    <row r="43" spans="2:5" x14ac:dyDescent="0.2">
      <c r="B43" s="13"/>
      <c r="C43" s="20"/>
      <c r="D43" s="20"/>
      <c r="E43" s="14"/>
    </row>
    <row r="44" spans="2:5" x14ac:dyDescent="0.2">
      <c r="B44" s="13"/>
      <c r="C44" s="20"/>
      <c r="D44" s="20"/>
      <c r="E44" s="14"/>
    </row>
    <row r="45" spans="2:5" x14ac:dyDescent="0.2">
      <c r="B45" s="13"/>
      <c r="C45" s="20"/>
      <c r="D45" s="20"/>
      <c r="E45" s="14"/>
    </row>
    <row r="46" spans="2:5" x14ac:dyDescent="0.2">
      <c r="B46" s="13"/>
      <c r="C46" s="20"/>
      <c r="D46" s="20"/>
      <c r="E46" s="14"/>
    </row>
    <row r="47" spans="2:5" x14ac:dyDescent="0.2">
      <c r="B47" s="13"/>
      <c r="C47" s="20"/>
      <c r="D47" s="20"/>
      <c r="E47" s="14"/>
    </row>
    <row r="48" spans="2:5" ht="15" thickBot="1" x14ac:dyDescent="0.25">
      <c r="B48" s="11"/>
      <c r="C48" s="10"/>
      <c r="D48" s="10"/>
      <c r="E48" s="15"/>
    </row>
    <row r="49" spans="2:5" x14ac:dyDescent="0.2">
      <c r="B49" s="20"/>
      <c r="C49" s="20"/>
      <c r="D49" s="20"/>
      <c r="E49" s="20"/>
    </row>
    <row r="50" spans="2:5" x14ac:dyDescent="0.2">
      <c r="B50" s="20"/>
      <c r="C50" s="20"/>
      <c r="D50" s="20"/>
      <c r="E50" s="20"/>
    </row>
    <row r="51" spans="2:5" x14ac:dyDescent="0.2">
      <c r="B51" s="20"/>
      <c r="C51" s="20"/>
      <c r="D51" s="20"/>
      <c r="E51" s="20"/>
    </row>
    <row r="52" spans="2:5" x14ac:dyDescent="0.2">
      <c r="B52" s="20"/>
      <c r="C52" s="20"/>
      <c r="D52" s="20"/>
      <c r="E52" s="20"/>
    </row>
    <row r="53" spans="2:5" x14ac:dyDescent="0.2">
      <c r="B53" s="20"/>
      <c r="C53" s="20"/>
      <c r="D53" s="20"/>
      <c r="E53" s="20"/>
    </row>
    <row r="54" spans="2:5" x14ac:dyDescent="0.2">
      <c r="B54" s="20"/>
      <c r="C54" s="20"/>
      <c r="D54" s="20"/>
      <c r="E54" s="20"/>
    </row>
    <row r="55" spans="2:5" x14ac:dyDescent="0.2">
      <c r="B55" s="20"/>
      <c r="C55" s="20"/>
      <c r="D55" s="20"/>
      <c r="E55" s="20"/>
    </row>
    <row r="56" spans="2:5" x14ac:dyDescent="0.2">
      <c r="B56" s="20"/>
      <c r="C56" s="20"/>
      <c r="D56" s="20"/>
      <c r="E56" s="20"/>
    </row>
    <row r="60" spans="2:5" ht="18" x14ac:dyDescent="0.25">
      <c r="C60" s="29" t="str">
        <f>C3</f>
        <v>ISTITUTO SAN VINCENZO</v>
      </c>
      <c r="D60" s="29"/>
    </row>
    <row r="63" spans="2:5" ht="15" thickBot="1" x14ac:dyDescent="0.25"/>
    <row r="64" spans="2:5" ht="45" customHeight="1" thickBot="1" x14ac:dyDescent="0.25">
      <c r="B64" s="16" t="s">
        <v>47</v>
      </c>
      <c r="C64" s="132" t="s">
        <v>211</v>
      </c>
      <c r="D64" s="134"/>
      <c r="E64" s="133"/>
    </row>
    <row r="65" spans="1:5" ht="47.25" customHeight="1" thickBot="1" x14ac:dyDescent="0.25">
      <c r="B65" s="9" t="s">
        <v>42</v>
      </c>
      <c r="C65" s="9" t="s">
        <v>63</v>
      </c>
      <c r="D65" s="9"/>
      <c r="E65" s="9" t="s">
        <v>43</v>
      </c>
    </row>
    <row r="66" spans="1:5" ht="19.5" customHeight="1" thickBot="1" x14ac:dyDescent="0.35">
      <c r="A66" s="17" t="s">
        <v>0</v>
      </c>
      <c r="B66" s="43" t="str">
        <f>SECONDA_SETTIMANA!E10</f>
        <v>Risotto al melone</v>
      </c>
      <c r="C66" s="43"/>
      <c r="D66" s="43"/>
      <c r="E66" s="43"/>
    </row>
    <row r="67" spans="1:5" ht="19.5" customHeight="1" thickBot="1" x14ac:dyDescent="0.35">
      <c r="A67" s="17" t="s">
        <v>1</v>
      </c>
      <c r="B67" s="87" t="str">
        <f>SECONDA_SETTIMANA!E11</f>
        <v>Penne integrali ricotta pomodoro e melanzane</v>
      </c>
      <c r="C67" s="44"/>
      <c r="D67" s="44"/>
      <c r="E67" s="44"/>
    </row>
    <row r="68" spans="1:5" ht="19.5" thickBot="1" x14ac:dyDescent="0.35">
      <c r="A68" s="17" t="s">
        <v>2</v>
      </c>
      <c r="B68" s="43" t="str">
        <f>SECONDA_SETTIMANA!E12</f>
        <v>Minestra di verdure*</v>
      </c>
      <c r="C68" s="45"/>
      <c r="D68" s="45"/>
      <c r="E68" s="45"/>
    </row>
    <row r="69" spans="1:5" ht="18.75" x14ac:dyDescent="0.3">
      <c r="A69" s="17" t="s">
        <v>30</v>
      </c>
      <c r="B69" s="32" t="s">
        <v>26</v>
      </c>
      <c r="C69" s="32"/>
      <c r="D69" s="32"/>
      <c r="E69" s="32"/>
    </row>
    <row r="70" spans="1:5" ht="18.75" x14ac:dyDescent="0.3">
      <c r="A70" s="17" t="s">
        <v>31</v>
      </c>
      <c r="B70" s="33" t="s">
        <v>27</v>
      </c>
      <c r="C70" s="33"/>
      <c r="D70" s="33"/>
      <c r="E70" s="33"/>
    </row>
    <row r="71" spans="1:5" ht="19.5" thickBot="1" x14ac:dyDescent="0.35">
      <c r="A71" s="17" t="s">
        <v>32</v>
      </c>
      <c r="B71" s="34" t="s">
        <v>28</v>
      </c>
      <c r="C71" s="34"/>
      <c r="D71" s="34"/>
      <c r="E71" s="34"/>
    </row>
    <row r="72" spans="1:5" ht="19.5" thickBot="1" x14ac:dyDescent="0.35">
      <c r="A72" s="17" t="s">
        <v>33</v>
      </c>
      <c r="B72" s="34" t="s">
        <v>29</v>
      </c>
      <c r="C72" s="34"/>
      <c r="D72" s="34"/>
      <c r="E72" s="34"/>
    </row>
    <row r="73" spans="1:5" ht="15.75" thickBot="1" x14ac:dyDescent="0.3">
      <c r="A73" s="1"/>
      <c r="B73" s="42"/>
      <c r="C73" s="35"/>
      <c r="D73" s="35"/>
      <c r="E73" s="36"/>
    </row>
    <row r="74" spans="1:5" ht="19.5" thickBot="1" x14ac:dyDescent="0.35">
      <c r="A74" s="17" t="s">
        <v>3</v>
      </c>
      <c r="B74" s="43" t="str">
        <f>SECONDA_SETTIMANA!E18</f>
        <v>Piccata al balsamico</v>
      </c>
      <c r="C74" s="43"/>
      <c r="D74" s="43"/>
      <c r="E74" s="43"/>
    </row>
    <row r="75" spans="1:5" ht="19.5" thickBot="1" x14ac:dyDescent="0.35">
      <c r="A75" s="17" t="s">
        <v>4</v>
      </c>
      <c r="B75" s="43" t="str">
        <f>SECONDA_SETTIMANA!E19</f>
        <v>Medaglioni di lenticchie</v>
      </c>
      <c r="C75" s="44"/>
      <c r="D75" s="44"/>
      <c r="E75" s="44"/>
    </row>
    <row r="76" spans="1:5" ht="18.75" x14ac:dyDescent="0.3">
      <c r="A76" s="17" t="s">
        <v>5</v>
      </c>
      <c r="B76" s="43" t="str">
        <f>SECONDA_SETTIMANA!E20</f>
        <v>Verdesca* con pomodorini</v>
      </c>
      <c r="C76" s="44"/>
      <c r="D76" s="44"/>
      <c r="E76" s="44"/>
    </row>
    <row r="77" spans="1:5" ht="18.75" x14ac:dyDescent="0.3">
      <c r="A77" s="17" t="s">
        <v>34</v>
      </c>
      <c r="B77" s="37" t="s">
        <v>35</v>
      </c>
      <c r="C77" s="37"/>
      <c r="D77" s="37"/>
      <c r="E77" s="37"/>
    </row>
    <row r="78" spans="1:5" ht="18.75" x14ac:dyDescent="0.3">
      <c r="A78" s="17" t="s">
        <v>6</v>
      </c>
      <c r="B78" s="46" t="s">
        <v>7</v>
      </c>
      <c r="C78" s="46"/>
      <c r="D78" s="46"/>
      <c r="E78" s="46"/>
    </row>
    <row r="79" spans="1:5" ht="18.75" x14ac:dyDescent="0.3">
      <c r="A79" s="17" t="s">
        <v>36</v>
      </c>
      <c r="B79" s="38" t="s">
        <v>37</v>
      </c>
      <c r="C79" s="38"/>
      <c r="D79" s="38"/>
      <c r="E79" s="38"/>
    </row>
    <row r="80" spans="1:5" ht="18.75" x14ac:dyDescent="0.3">
      <c r="A80" s="17" t="s">
        <v>8</v>
      </c>
      <c r="B80" s="47" t="s">
        <v>10</v>
      </c>
      <c r="C80" s="47"/>
      <c r="D80" s="47"/>
      <c r="E80" s="47"/>
    </row>
    <row r="81" spans="1:5" ht="19.5" thickBot="1" x14ac:dyDescent="0.35">
      <c r="A81" s="17" t="s">
        <v>38</v>
      </c>
      <c r="B81" s="40" t="s">
        <v>39</v>
      </c>
      <c r="C81" s="40"/>
      <c r="D81" s="40"/>
      <c r="E81" s="40"/>
    </row>
    <row r="82" spans="1:5" ht="19.5" thickBot="1" x14ac:dyDescent="0.35">
      <c r="A82" s="17" t="s">
        <v>14</v>
      </c>
      <c r="B82" s="48" t="s">
        <v>16</v>
      </c>
      <c r="C82" s="48"/>
      <c r="D82" s="48"/>
      <c r="E82" s="48"/>
    </row>
    <row r="83" spans="1:5" ht="15.75" thickBot="1" x14ac:dyDescent="0.3">
      <c r="A83" s="1"/>
      <c r="B83" s="42"/>
      <c r="C83" s="35"/>
      <c r="D83" s="35"/>
      <c r="E83" s="36"/>
    </row>
    <row r="84" spans="1:5" ht="19.5" thickBot="1" x14ac:dyDescent="0.35">
      <c r="A84" s="17" t="s">
        <v>20</v>
      </c>
      <c r="B84" s="43" t="str">
        <f>SECONDA_SETTIMANA!E28</f>
        <v>Zucchine* al gratin</v>
      </c>
      <c r="C84" s="43"/>
      <c r="D84" s="43"/>
      <c r="E84" s="43"/>
    </row>
    <row r="85" spans="1:5" ht="18.75" x14ac:dyDescent="0.3">
      <c r="A85" s="17" t="s">
        <v>21</v>
      </c>
      <c r="B85" s="43" t="str">
        <f>SECONDA_SETTIMANA!E29</f>
        <v>Broccoli* e cavolfiori*</v>
      </c>
      <c r="C85" s="44"/>
      <c r="D85" s="44"/>
      <c r="E85" s="44"/>
    </row>
    <row r="86" spans="1:5" ht="19.5" thickBot="1" x14ac:dyDescent="0.35">
      <c r="A86" s="17" t="s">
        <v>40</v>
      </c>
      <c r="B86" s="40" t="s">
        <v>41</v>
      </c>
      <c r="C86" s="40"/>
      <c r="D86" s="40"/>
      <c r="E86" s="40"/>
    </row>
    <row r="87" spans="1:5" ht="19.5" thickBot="1" x14ac:dyDescent="0.35">
      <c r="A87" s="17" t="s">
        <v>22</v>
      </c>
      <c r="B87" s="48" t="s">
        <v>60</v>
      </c>
      <c r="C87" s="48"/>
      <c r="D87" s="48"/>
      <c r="E87" s="48"/>
    </row>
    <row r="89" spans="1:5" ht="15" thickBot="1" x14ac:dyDescent="0.25"/>
    <row r="90" spans="1:5" ht="27" thickBot="1" x14ac:dyDescent="0.25">
      <c r="B90" s="9" t="s">
        <v>219</v>
      </c>
      <c r="C90" s="22"/>
      <c r="D90" s="88"/>
      <c r="E90" s="23"/>
    </row>
    <row r="92" spans="1:5" ht="15" thickBot="1" x14ac:dyDescent="0.25"/>
    <row r="93" spans="1:5" ht="26.25" x14ac:dyDescent="0.2">
      <c r="B93" s="19"/>
      <c r="C93" s="21"/>
      <c r="D93" s="21"/>
      <c r="E93" s="12"/>
    </row>
    <row r="94" spans="1:5" x14ac:dyDescent="0.2">
      <c r="B94" s="13"/>
      <c r="C94" s="20"/>
      <c r="D94" s="20"/>
      <c r="E94" s="14"/>
    </row>
    <row r="95" spans="1:5" x14ac:dyDescent="0.2">
      <c r="B95" s="13"/>
      <c r="C95" s="20"/>
      <c r="D95" s="20"/>
      <c r="E95" s="14"/>
    </row>
    <row r="96" spans="1:5" x14ac:dyDescent="0.2">
      <c r="B96" s="13" t="s">
        <v>215</v>
      </c>
      <c r="C96" s="20"/>
      <c r="D96" s="20"/>
      <c r="E96" s="14"/>
    </row>
    <row r="97" spans="2:5" x14ac:dyDescent="0.2">
      <c r="B97" s="13" t="s">
        <v>218</v>
      </c>
      <c r="C97" s="20"/>
      <c r="D97" s="20"/>
      <c r="E97" s="14"/>
    </row>
    <row r="98" spans="2:5" x14ac:dyDescent="0.2">
      <c r="B98" s="13" t="s">
        <v>216</v>
      </c>
      <c r="C98" s="20"/>
      <c r="D98" s="20"/>
      <c r="E98" s="14"/>
    </row>
    <row r="99" spans="2:5" x14ac:dyDescent="0.2">
      <c r="B99" s="13" t="s">
        <v>217</v>
      </c>
      <c r="C99" s="20"/>
      <c r="D99" s="20"/>
      <c r="E99" s="14"/>
    </row>
    <row r="100" spans="2:5" x14ac:dyDescent="0.2">
      <c r="B100" s="13"/>
      <c r="C100" s="20"/>
      <c r="D100" s="20"/>
      <c r="E100" s="14"/>
    </row>
    <row r="101" spans="2:5" x14ac:dyDescent="0.2">
      <c r="B101" s="13" t="s">
        <v>220</v>
      </c>
      <c r="C101" s="20"/>
      <c r="D101" s="20"/>
      <c r="E101" s="14"/>
    </row>
    <row r="102" spans="2:5" x14ac:dyDescent="0.2">
      <c r="B102" s="13"/>
      <c r="C102" s="20"/>
      <c r="D102" s="20"/>
      <c r="E102" s="14"/>
    </row>
    <row r="103" spans="2:5" x14ac:dyDescent="0.2">
      <c r="B103" s="13"/>
      <c r="C103" s="20"/>
      <c r="D103" s="20"/>
      <c r="E103" s="14"/>
    </row>
    <row r="104" spans="2:5" x14ac:dyDescent="0.2">
      <c r="B104" s="13"/>
      <c r="C104" s="20"/>
      <c r="D104" s="20"/>
      <c r="E104" s="14"/>
    </row>
    <row r="105" spans="2:5" x14ac:dyDescent="0.2">
      <c r="B105" s="13"/>
      <c r="C105" s="20"/>
      <c r="D105" s="20"/>
      <c r="E105" s="14"/>
    </row>
    <row r="106" spans="2:5" x14ac:dyDescent="0.2">
      <c r="B106" s="13"/>
      <c r="C106" s="20"/>
      <c r="D106" s="20"/>
      <c r="E106" s="14"/>
    </row>
    <row r="107" spans="2:5" x14ac:dyDescent="0.2">
      <c r="B107" s="13"/>
      <c r="C107" s="20"/>
      <c r="D107" s="20"/>
      <c r="E107" s="14"/>
    </row>
    <row r="108" spans="2:5" x14ac:dyDescent="0.2">
      <c r="B108" s="13"/>
      <c r="C108" s="20"/>
      <c r="D108" s="20"/>
      <c r="E108" s="14"/>
    </row>
    <row r="109" spans="2:5" x14ac:dyDescent="0.2">
      <c r="B109" s="13"/>
      <c r="C109" s="20"/>
      <c r="D109" s="20"/>
      <c r="E109" s="14"/>
    </row>
    <row r="110" spans="2:5" ht="15" thickBot="1" x14ac:dyDescent="0.25">
      <c r="B110" s="11"/>
      <c r="C110" s="10"/>
      <c r="D110" s="10"/>
      <c r="E110" s="15"/>
    </row>
    <row r="114" spans="1:5" ht="18" x14ac:dyDescent="0.25">
      <c r="C114" s="29" t="str">
        <f>C60</f>
        <v>ISTITUTO SAN VINCENZO</v>
      </c>
      <c r="D114" s="29"/>
    </row>
    <row r="115" spans="1:5" ht="18" x14ac:dyDescent="0.25">
      <c r="C115" s="29"/>
      <c r="D115" s="29"/>
    </row>
    <row r="116" spans="1:5" ht="18" x14ac:dyDescent="0.25">
      <c r="C116" s="29"/>
      <c r="D116" s="29"/>
    </row>
    <row r="117" spans="1:5" ht="18" x14ac:dyDescent="0.25">
      <c r="C117" s="29"/>
      <c r="D117" s="29"/>
    </row>
    <row r="118" spans="1:5" ht="15" thickBot="1" x14ac:dyDescent="0.25"/>
    <row r="119" spans="1:5" ht="45" customHeight="1" thickBot="1" x14ac:dyDescent="0.25">
      <c r="B119" s="16" t="s">
        <v>48</v>
      </c>
      <c r="C119" s="132" t="s">
        <v>211</v>
      </c>
      <c r="D119" s="134"/>
      <c r="E119" s="133"/>
    </row>
    <row r="120" spans="1:5" ht="47.25" customHeight="1" thickBot="1" x14ac:dyDescent="0.25">
      <c r="B120" s="9" t="s">
        <v>42</v>
      </c>
      <c r="C120" s="9" t="s">
        <v>63</v>
      </c>
      <c r="D120" s="9"/>
      <c r="E120" s="9" t="s">
        <v>43</v>
      </c>
    </row>
    <row r="121" spans="1:5" ht="19.5" customHeight="1" thickBot="1" x14ac:dyDescent="0.35">
      <c r="A121" s="17" t="s">
        <v>0</v>
      </c>
      <c r="B121" s="30" t="str">
        <f>SECONDA_SETTIMANA!H10</f>
        <v>Tortiglioni pesto e patate*</v>
      </c>
      <c r="C121" s="30"/>
      <c r="D121" s="30"/>
      <c r="E121" s="30"/>
    </row>
    <row r="122" spans="1:5" ht="19.5" customHeight="1" thickBot="1" x14ac:dyDescent="0.35">
      <c r="A122" s="17" t="s">
        <v>1</v>
      </c>
      <c r="B122" s="30" t="str">
        <f>SECONDA_SETTIMANA!H11</f>
        <v>Gnocchi al pomodoro</v>
      </c>
      <c r="C122" s="49"/>
      <c r="D122" s="49"/>
      <c r="E122" s="50"/>
    </row>
    <row r="123" spans="1:5" ht="19.5" thickBot="1" x14ac:dyDescent="0.35">
      <c r="A123" s="17" t="s">
        <v>2</v>
      </c>
      <c r="B123" s="30" t="str">
        <f>SECONDA_SETTIMANA!H12</f>
        <v>Insalata di farro e legumi</v>
      </c>
      <c r="C123" s="51"/>
      <c r="D123" s="51"/>
      <c r="E123" s="51"/>
    </row>
    <row r="124" spans="1:5" ht="18.75" x14ac:dyDescent="0.3">
      <c r="A124" s="17" t="s">
        <v>30</v>
      </c>
      <c r="B124" s="32" t="s">
        <v>26</v>
      </c>
      <c r="C124" s="32"/>
      <c r="D124" s="32"/>
      <c r="E124" s="32"/>
    </row>
    <row r="125" spans="1:5" ht="18.75" x14ac:dyDescent="0.3">
      <c r="A125" s="17" t="s">
        <v>31</v>
      </c>
      <c r="B125" s="33" t="s">
        <v>27</v>
      </c>
      <c r="C125" s="33"/>
      <c r="D125" s="33"/>
      <c r="E125" s="33"/>
    </row>
    <row r="126" spans="1:5" ht="19.5" thickBot="1" x14ac:dyDescent="0.35">
      <c r="A126" s="17" t="s">
        <v>32</v>
      </c>
      <c r="B126" s="34" t="s">
        <v>28</v>
      </c>
      <c r="C126" s="34"/>
      <c r="D126" s="34"/>
      <c r="E126" s="34"/>
    </row>
    <row r="127" spans="1:5" ht="19.5" thickBot="1" x14ac:dyDescent="0.35">
      <c r="A127" s="17" t="s">
        <v>33</v>
      </c>
      <c r="B127" s="34" t="s">
        <v>29</v>
      </c>
      <c r="C127" s="34"/>
      <c r="D127" s="34"/>
      <c r="E127" s="34"/>
    </row>
    <row r="128" spans="1:5" ht="15.75" thickBot="1" x14ac:dyDescent="0.3">
      <c r="A128" s="1"/>
      <c r="B128" s="42"/>
      <c r="C128" s="35"/>
      <c r="D128" s="35"/>
      <c r="E128" s="36"/>
    </row>
    <row r="129" spans="1:5" ht="19.5" thickBot="1" x14ac:dyDescent="0.35">
      <c r="A129" s="17" t="s">
        <v>3</v>
      </c>
      <c r="B129" s="30" t="str">
        <f>SECONDA_SETTIMANA!H18</f>
        <v>Tacchinella agli agrumi</v>
      </c>
      <c r="C129" s="59"/>
      <c r="D129" s="59"/>
      <c r="E129" s="59"/>
    </row>
    <row r="130" spans="1:5" ht="19.5" thickBot="1" x14ac:dyDescent="0.35">
      <c r="A130" s="17" t="s">
        <v>4</v>
      </c>
      <c r="B130" s="30" t="str">
        <f>SECONDA_SETTIMANA!H19</f>
        <v>Cotoletta di suino alla milanese</v>
      </c>
      <c r="C130" s="31"/>
      <c r="D130" s="31"/>
      <c r="E130" s="31"/>
    </row>
    <row r="131" spans="1:5" ht="18.75" x14ac:dyDescent="0.3">
      <c r="A131" s="17" t="s">
        <v>5</v>
      </c>
      <c r="B131" s="30" t="str">
        <f>SECONDA_SETTIMANA!H20</f>
        <v>Omelette al formaggio</v>
      </c>
      <c r="C131" s="56"/>
      <c r="D131" s="56"/>
      <c r="E131" s="56"/>
    </row>
    <row r="132" spans="1:5" ht="18.75" x14ac:dyDescent="0.3">
      <c r="A132" s="17" t="s">
        <v>34</v>
      </c>
      <c r="B132" s="37" t="s">
        <v>35</v>
      </c>
      <c r="C132" s="37"/>
      <c r="D132" s="37"/>
      <c r="E132" s="37"/>
    </row>
    <row r="133" spans="1:5" ht="18.75" x14ac:dyDescent="0.3">
      <c r="A133" s="17" t="s">
        <v>6</v>
      </c>
      <c r="B133" s="46" t="s">
        <v>7</v>
      </c>
      <c r="C133" s="46"/>
      <c r="D133" s="46"/>
      <c r="E133" s="46"/>
    </row>
    <row r="134" spans="1:5" ht="18.75" x14ac:dyDescent="0.3">
      <c r="A134" s="17" t="s">
        <v>36</v>
      </c>
      <c r="B134" s="38" t="s">
        <v>37</v>
      </c>
      <c r="C134" s="38"/>
      <c r="D134" s="38"/>
      <c r="E134" s="38"/>
    </row>
    <row r="135" spans="1:5" ht="18.75" x14ac:dyDescent="0.3">
      <c r="A135" s="17" t="s">
        <v>8</v>
      </c>
      <c r="B135" s="54" t="s">
        <v>11</v>
      </c>
      <c r="C135" s="54"/>
      <c r="D135" s="54"/>
      <c r="E135" s="54"/>
    </row>
    <row r="136" spans="1:5" ht="19.5" thickBot="1" x14ac:dyDescent="0.35">
      <c r="A136" s="17" t="s">
        <v>38</v>
      </c>
      <c r="B136" s="40" t="s">
        <v>39</v>
      </c>
      <c r="C136" s="40"/>
      <c r="D136" s="40"/>
      <c r="E136" s="40"/>
    </row>
    <row r="137" spans="1:5" ht="19.5" thickBot="1" x14ac:dyDescent="0.35">
      <c r="A137" s="17" t="s">
        <v>14</v>
      </c>
      <c r="B137" s="55" t="s">
        <v>17</v>
      </c>
      <c r="C137" s="55"/>
      <c r="D137" s="55"/>
      <c r="E137" s="55"/>
    </row>
    <row r="138" spans="1:5" ht="15.75" thickBot="1" x14ac:dyDescent="0.3">
      <c r="A138" s="1"/>
      <c r="B138" s="42"/>
      <c r="C138" s="35"/>
      <c r="D138" s="35"/>
      <c r="E138" s="36"/>
    </row>
    <row r="139" spans="1:5" ht="19.5" thickBot="1" x14ac:dyDescent="0.35">
      <c r="A139" s="17" t="s">
        <v>20</v>
      </c>
      <c r="B139" s="30" t="str">
        <f>SECONDA_SETTIMANA!H28</f>
        <v>Carote* al vapore</v>
      </c>
      <c r="C139" s="30"/>
      <c r="D139" s="30"/>
      <c r="E139" s="30"/>
    </row>
    <row r="140" spans="1:5" ht="18.75" x14ac:dyDescent="0.3">
      <c r="A140" s="17" t="s">
        <v>21</v>
      </c>
      <c r="B140" s="30" t="str">
        <f>SECONDA_SETTIMANA!H29</f>
        <v>Fagiolini* alla ligure</v>
      </c>
      <c r="C140" s="31"/>
      <c r="D140" s="31"/>
      <c r="E140" s="31"/>
    </row>
    <row r="141" spans="1:5" ht="19.5" thickBot="1" x14ac:dyDescent="0.35">
      <c r="A141" s="17" t="s">
        <v>40</v>
      </c>
      <c r="B141" s="40" t="s">
        <v>41</v>
      </c>
      <c r="C141" s="40"/>
      <c r="D141" s="40"/>
      <c r="E141" s="40"/>
    </row>
    <row r="142" spans="1:5" ht="19.5" thickBot="1" x14ac:dyDescent="0.35">
      <c r="A142" s="17" t="s">
        <v>22</v>
      </c>
      <c r="B142" s="55" t="s">
        <v>24</v>
      </c>
      <c r="C142" s="55"/>
      <c r="D142" s="55"/>
      <c r="E142" s="55"/>
    </row>
    <row r="144" spans="1:5" ht="15" thickBot="1" x14ac:dyDescent="0.25"/>
    <row r="145" spans="2:5" ht="27" thickBot="1" x14ac:dyDescent="0.25">
      <c r="B145" s="9" t="s">
        <v>219</v>
      </c>
      <c r="C145" s="22"/>
      <c r="D145" s="88"/>
      <c r="E145" s="23"/>
    </row>
    <row r="147" spans="2:5" ht="15" thickBot="1" x14ac:dyDescent="0.25"/>
    <row r="148" spans="2:5" ht="26.25" x14ac:dyDescent="0.2">
      <c r="B148" s="19"/>
      <c r="C148" s="21"/>
      <c r="D148" s="21"/>
      <c r="E148" s="12"/>
    </row>
    <row r="149" spans="2:5" x14ac:dyDescent="0.2">
      <c r="B149" s="13"/>
      <c r="C149" s="20"/>
      <c r="D149" s="20"/>
      <c r="E149" s="14"/>
    </row>
    <row r="150" spans="2:5" x14ac:dyDescent="0.2">
      <c r="B150" s="13" t="s">
        <v>215</v>
      </c>
      <c r="C150" s="20"/>
      <c r="D150" s="20"/>
      <c r="E150" s="14"/>
    </row>
    <row r="151" spans="2:5" x14ac:dyDescent="0.2">
      <c r="B151" s="13" t="s">
        <v>218</v>
      </c>
      <c r="C151" s="20"/>
      <c r="D151" s="20"/>
      <c r="E151" s="14"/>
    </row>
    <row r="152" spans="2:5" x14ac:dyDescent="0.2">
      <c r="B152" s="13" t="s">
        <v>216</v>
      </c>
      <c r="C152" s="20"/>
      <c r="D152" s="20"/>
      <c r="E152" s="14"/>
    </row>
    <row r="153" spans="2:5" x14ac:dyDescent="0.2">
      <c r="B153" s="13" t="s">
        <v>217</v>
      </c>
      <c r="C153" s="20"/>
      <c r="D153" s="20"/>
      <c r="E153" s="14"/>
    </row>
    <row r="154" spans="2:5" x14ac:dyDescent="0.2">
      <c r="B154" s="13"/>
      <c r="C154" s="20"/>
      <c r="D154" s="20"/>
      <c r="E154" s="14"/>
    </row>
    <row r="155" spans="2:5" x14ac:dyDescent="0.2">
      <c r="B155" s="13" t="s">
        <v>220</v>
      </c>
      <c r="C155" s="20"/>
      <c r="D155" s="20"/>
      <c r="E155" s="14"/>
    </row>
    <row r="156" spans="2:5" x14ac:dyDescent="0.2">
      <c r="B156" s="13"/>
      <c r="C156" s="20"/>
      <c r="D156" s="20"/>
      <c r="E156" s="14"/>
    </row>
    <row r="157" spans="2:5" x14ac:dyDescent="0.2">
      <c r="B157" s="13"/>
      <c r="C157" s="20"/>
      <c r="D157" s="20"/>
      <c r="E157" s="14"/>
    </row>
    <row r="158" spans="2:5" x14ac:dyDescent="0.2">
      <c r="B158" s="13"/>
      <c r="C158" s="20"/>
      <c r="D158" s="20"/>
      <c r="E158" s="14"/>
    </row>
    <row r="159" spans="2:5" x14ac:dyDescent="0.2">
      <c r="B159" s="13"/>
      <c r="C159" s="20"/>
      <c r="D159" s="20"/>
      <c r="E159" s="14"/>
    </row>
    <row r="160" spans="2:5" x14ac:dyDescent="0.2">
      <c r="B160" s="13"/>
      <c r="C160" s="20"/>
      <c r="D160" s="20"/>
      <c r="E160" s="14"/>
    </row>
    <row r="161" spans="1:5" x14ac:dyDescent="0.2">
      <c r="B161" s="13"/>
      <c r="C161" s="20"/>
      <c r="D161" s="20"/>
      <c r="E161" s="14"/>
    </row>
    <row r="162" spans="1:5" x14ac:dyDescent="0.2">
      <c r="B162" s="13"/>
      <c r="C162" s="20"/>
      <c r="D162" s="20"/>
      <c r="E162" s="14"/>
    </row>
    <row r="163" spans="1:5" x14ac:dyDescent="0.2">
      <c r="B163" s="13"/>
      <c r="C163" s="20"/>
      <c r="D163" s="20"/>
      <c r="E163" s="14"/>
    </row>
    <row r="164" spans="1:5" x14ac:dyDescent="0.2">
      <c r="B164" s="13"/>
      <c r="C164" s="20"/>
      <c r="D164" s="20"/>
      <c r="E164" s="14"/>
    </row>
    <row r="165" spans="1:5" ht="15" thickBot="1" x14ac:dyDescent="0.25">
      <c r="B165" s="11"/>
      <c r="C165" s="10"/>
      <c r="D165" s="10"/>
      <c r="E165" s="15"/>
    </row>
    <row r="169" spans="1:5" ht="18" x14ac:dyDescent="0.25">
      <c r="C169" s="29" t="str">
        <f>C114</f>
        <v>ISTITUTO SAN VINCENZO</v>
      </c>
      <c r="D169" s="29"/>
    </row>
    <row r="172" spans="1:5" ht="15" thickBot="1" x14ac:dyDescent="0.25"/>
    <row r="173" spans="1:5" ht="45" customHeight="1" thickBot="1" x14ac:dyDescent="0.25">
      <c r="B173" s="16" t="s">
        <v>49</v>
      </c>
      <c r="C173" s="132" t="s">
        <v>211</v>
      </c>
      <c r="D173" s="134"/>
      <c r="E173" s="133"/>
    </row>
    <row r="174" spans="1:5" ht="47.25" customHeight="1" thickBot="1" x14ac:dyDescent="0.25">
      <c r="B174" s="9" t="s">
        <v>42</v>
      </c>
      <c r="C174" s="9" t="s">
        <v>63</v>
      </c>
      <c r="D174" s="9"/>
      <c r="E174" s="9" t="s">
        <v>43</v>
      </c>
    </row>
    <row r="175" spans="1:5" ht="19.5" customHeight="1" thickBot="1" x14ac:dyDescent="0.35">
      <c r="A175" s="17" t="s">
        <v>0</v>
      </c>
      <c r="B175" s="30" t="str">
        <f>SECONDA_SETTIMANA!K10</f>
        <v>Pennette all'amatriciana</v>
      </c>
      <c r="C175" s="30"/>
      <c r="D175" s="30"/>
      <c r="E175" s="30"/>
    </row>
    <row r="176" spans="1:5" ht="19.5" customHeight="1" thickBot="1" x14ac:dyDescent="0.35">
      <c r="A176" s="17" t="s">
        <v>1</v>
      </c>
      <c r="B176" s="30" t="str">
        <f>SECONDA_SETTIMANA!K11</f>
        <v>Insalata di riso alla pescatora*</v>
      </c>
      <c r="C176" s="31"/>
      <c r="D176" s="31"/>
      <c r="E176" s="31"/>
    </row>
    <row r="177" spans="1:5" ht="19.5" thickBot="1" x14ac:dyDescent="0.35">
      <c r="A177" s="17" t="s">
        <v>2</v>
      </c>
      <c r="B177" s="30" t="str">
        <f>SECONDA_SETTIMANA!K12</f>
        <v>Gazpacho</v>
      </c>
      <c r="C177" s="51"/>
      <c r="D177" s="51"/>
      <c r="E177" s="51"/>
    </row>
    <row r="178" spans="1:5" ht="18.75" x14ac:dyDescent="0.3">
      <c r="A178" s="17" t="s">
        <v>30</v>
      </c>
      <c r="B178" s="32" t="s">
        <v>26</v>
      </c>
      <c r="C178" s="32"/>
      <c r="D178" s="32"/>
      <c r="E178" s="32"/>
    </row>
    <row r="179" spans="1:5" ht="18.75" x14ac:dyDescent="0.3">
      <c r="A179" s="17" t="s">
        <v>31</v>
      </c>
      <c r="B179" s="33" t="s">
        <v>27</v>
      </c>
      <c r="C179" s="33"/>
      <c r="D179" s="33"/>
      <c r="E179" s="33"/>
    </row>
    <row r="180" spans="1:5" ht="19.5" thickBot="1" x14ac:dyDescent="0.35">
      <c r="A180" s="17" t="s">
        <v>32</v>
      </c>
      <c r="B180" s="34" t="s">
        <v>28</v>
      </c>
      <c r="C180" s="34"/>
      <c r="D180" s="34"/>
      <c r="E180" s="34"/>
    </row>
    <row r="181" spans="1:5" ht="19.5" thickBot="1" x14ac:dyDescent="0.35">
      <c r="A181" s="17" t="s">
        <v>33</v>
      </c>
      <c r="B181" s="34" t="s">
        <v>29</v>
      </c>
      <c r="C181" s="34"/>
      <c r="D181" s="34"/>
      <c r="E181" s="34"/>
    </row>
    <row r="182" spans="1:5" ht="15.75" thickBot="1" x14ac:dyDescent="0.3">
      <c r="A182" s="1"/>
      <c r="B182" s="42"/>
      <c r="C182" s="35"/>
      <c r="D182" s="35"/>
      <c r="E182" s="36"/>
    </row>
    <row r="183" spans="1:5" ht="19.5" thickBot="1" x14ac:dyDescent="0.35">
      <c r="A183" s="17" t="s">
        <v>3</v>
      </c>
      <c r="B183" s="30" t="str">
        <f>SECONDA_SETTIMANA!K18</f>
        <v>Punta di vitello al forno</v>
      </c>
      <c r="C183" s="30"/>
      <c r="D183" s="30"/>
      <c r="E183" s="30"/>
    </row>
    <row r="184" spans="1:5" ht="19.5" thickBot="1" x14ac:dyDescent="0.35">
      <c r="A184" s="17" t="s">
        <v>4</v>
      </c>
      <c r="B184" s="30" t="str">
        <f>SECONDA_SETTIMANA!K19</f>
        <v>Tortillas ai fagioli</v>
      </c>
      <c r="C184" s="31"/>
      <c r="D184" s="31"/>
      <c r="E184" s="31"/>
    </row>
    <row r="185" spans="1:5" ht="18.75" x14ac:dyDescent="0.3">
      <c r="A185" s="17" t="s">
        <v>5</v>
      </c>
      <c r="B185" s="30" t="str">
        <f>SECONDA_SETTIMANA!K20</f>
        <v>Filetto di merluzzo alla siciliana*</v>
      </c>
      <c r="C185" s="31"/>
      <c r="D185" s="31"/>
      <c r="E185" s="31"/>
    </row>
    <row r="186" spans="1:5" ht="18.75" x14ac:dyDescent="0.3">
      <c r="A186" s="17" t="s">
        <v>34</v>
      </c>
      <c r="B186" s="37" t="s">
        <v>35</v>
      </c>
      <c r="C186" s="37"/>
      <c r="D186" s="37"/>
      <c r="E186" s="37"/>
    </row>
    <row r="187" spans="1:5" ht="18.75" x14ac:dyDescent="0.3">
      <c r="A187" s="17" t="s">
        <v>6</v>
      </c>
      <c r="B187" s="46" t="s">
        <v>7</v>
      </c>
      <c r="C187" s="46"/>
      <c r="D187" s="46"/>
      <c r="E187" s="46"/>
    </row>
    <row r="188" spans="1:5" ht="18.75" x14ac:dyDescent="0.3">
      <c r="A188" s="17" t="s">
        <v>36</v>
      </c>
      <c r="B188" s="38" t="s">
        <v>37</v>
      </c>
      <c r="C188" s="38"/>
      <c r="D188" s="38"/>
      <c r="E188" s="38"/>
    </row>
    <row r="189" spans="1:5" ht="18.75" x14ac:dyDescent="0.3">
      <c r="A189" s="17" t="s">
        <v>8</v>
      </c>
      <c r="B189" s="54" t="s">
        <v>12</v>
      </c>
      <c r="C189" s="54"/>
      <c r="D189" s="54"/>
      <c r="E189" s="54"/>
    </row>
    <row r="190" spans="1:5" ht="19.5" thickBot="1" x14ac:dyDescent="0.35">
      <c r="A190" s="17" t="s">
        <v>38</v>
      </c>
      <c r="B190" s="40" t="s">
        <v>39</v>
      </c>
      <c r="C190" s="40"/>
      <c r="D190" s="40"/>
      <c r="E190" s="40"/>
    </row>
    <row r="191" spans="1:5" ht="19.5" thickBot="1" x14ac:dyDescent="0.35">
      <c r="A191" s="17" t="s">
        <v>14</v>
      </c>
      <c r="B191" s="55" t="s">
        <v>18</v>
      </c>
      <c r="C191" s="55"/>
      <c r="D191" s="55"/>
      <c r="E191" s="55"/>
    </row>
    <row r="192" spans="1:5" ht="15.75" thickBot="1" x14ac:dyDescent="0.3">
      <c r="A192" s="1"/>
      <c r="B192" s="42"/>
      <c r="C192" s="35"/>
      <c r="D192" s="35"/>
      <c r="E192" s="36"/>
    </row>
    <row r="193" spans="1:5" ht="19.5" thickBot="1" x14ac:dyDescent="0.35">
      <c r="A193" s="17" t="s">
        <v>20</v>
      </c>
      <c r="B193" s="30" t="str">
        <f>SECONDA_SETTIMANA!K28</f>
        <v>Patate* prezzemolate</v>
      </c>
      <c r="C193" s="30"/>
      <c r="D193" s="30"/>
      <c r="E193" s="30"/>
    </row>
    <row r="194" spans="1:5" ht="18.75" x14ac:dyDescent="0.3">
      <c r="A194" s="17" t="s">
        <v>21</v>
      </c>
      <c r="B194" s="30" t="str">
        <f>SECONDA_SETTIMANA!K29</f>
        <v>Cavolini di bruxelles*</v>
      </c>
      <c r="C194" s="31"/>
      <c r="D194" s="31"/>
      <c r="E194" s="31"/>
    </row>
    <row r="195" spans="1:5" ht="19.5" thickBot="1" x14ac:dyDescent="0.35">
      <c r="A195" s="17" t="s">
        <v>40</v>
      </c>
      <c r="B195" s="40" t="s">
        <v>41</v>
      </c>
      <c r="C195" s="40"/>
      <c r="D195" s="40"/>
      <c r="E195" s="40"/>
    </row>
    <row r="196" spans="1:5" ht="19.5" thickBot="1" x14ac:dyDescent="0.35">
      <c r="A196" s="17" t="s">
        <v>22</v>
      </c>
      <c r="B196" s="55" t="s">
        <v>56</v>
      </c>
      <c r="C196" s="55"/>
      <c r="D196" s="55"/>
      <c r="E196" s="55"/>
    </row>
    <row r="198" spans="1:5" ht="15" thickBot="1" x14ac:dyDescent="0.25"/>
    <row r="199" spans="1:5" ht="27" thickBot="1" x14ac:dyDescent="0.25">
      <c r="B199" s="9" t="s">
        <v>219</v>
      </c>
      <c r="C199" s="22"/>
      <c r="D199" s="88"/>
      <c r="E199" s="23"/>
    </row>
    <row r="201" spans="1:5" ht="15" thickBot="1" x14ac:dyDescent="0.25"/>
    <row r="202" spans="1:5" ht="26.25" x14ac:dyDescent="0.2">
      <c r="B202" s="19"/>
      <c r="C202" s="21"/>
      <c r="D202" s="21"/>
      <c r="E202" s="12"/>
    </row>
    <row r="203" spans="1:5" x14ac:dyDescent="0.2">
      <c r="B203" s="13"/>
      <c r="C203" s="20"/>
      <c r="D203" s="20"/>
      <c r="E203" s="14"/>
    </row>
    <row r="204" spans="1:5" x14ac:dyDescent="0.2">
      <c r="B204" s="13"/>
      <c r="C204" s="20"/>
      <c r="D204" s="20"/>
      <c r="E204" s="14"/>
    </row>
    <row r="205" spans="1:5" x14ac:dyDescent="0.2">
      <c r="B205" s="13" t="s">
        <v>215</v>
      </c>
      <c r="C205" s="20"/>
      <c r="D205" s="20"/>
      <c r="E205" s="14"/>
    </row>
    <row r="206" spans="1:5" x14ac:dyDescent="0.2">
      <c r="B206" s="13" t="s">
        <v>218</v>
      </c>
      <c r="C206" s="20"/>
      <c r="D206" s="20"/>
      <c r="E206" s="14"/>
    </row>
    <row r="207" spans="1:5" x14ac:dyDescent="0.2">
      <c r="B207" s="13" t="s">
        <v>216</v>
      </c>
      <c r="C207" s="20"/>
      <c r="D207" s="20"/>
      <c r="E207" s="14"/>
    </row>
    <row r="208" spans="1:5" x14ac:dyDescent="0.2">
      <c r="B208" s="13" t="s">
        <v>217</v>
      </c>
      <c r="C208" s="20"/>
      <c r="D208" s="20"/>
      <c r="E208" s="14"/>
    </row>
    <row r="209" spans="2:5" x14ac:dyDescent="0.2">
      <c r="B209" s="13"/>
      <c r="C209" s="20"/>
      <c r="D209" s="20"/>
      <c r="E209" s="14"/>
    </row>
    <row r="210" spans="2:5" x14ac:dyDescent="0.2">
      <c r="B210" s="13" t="s">
        <v>220</v>
      </c>
      <c r="C210" s="20"/>
      <c r="D210" s="20"/>
      <c r="E210" s="14"/>
    </row>
    <row r="211" spans="2:5" x14ac:dyDescent="0.2">
      <c r="B211" s="13"/>
      <c r="C211" s="20"/>
      <c r="D211" s="20"/>
      <c r="E211" s="14"/>
    </row>
    <row r="212" spans="2:5" x14ac:dyDescent="0.2">
      <c r="B212" s="13"/>
      <c r="C212" s="20"/>
      <c r="D212" s="20"/>
      <c r="E212" s="14"/>
    </row>
    <row r="213" spans="2:5" x14ac:dyDescent="0.2">
      <c r="B213" s="13"/>
      <c r="C213" s="20"/>
      <c r="D213" s="20"/>
      <c r="E213" s="14"/>
    </row>
    <row r="214" spans="2:5" x14ac:dyDescent="0.2">
      <c r="B214" s="13"/>
      <c r="C214" s="20"/>
      <c r="D214" s="20"/>
      <c r="E214" s="14"/>
    </row>
    <row r="215" spans="2:5" x14ac:dyDescent="0.2">
      <c r="B215" s="13"/>
      <c r="C215" s="20"/>
      <c r="D215" s="20"/>
      <c r="E215" s="14"/>
    </row>
    <row r="216" spans="2:5" x14ac:dyDescent="0.2">
      <c r="B216" s="13"/>
      <c r="C216" s="20"/>
      <c r="D216" s="20"/>
      <c r="E216" s="14"/>
    </row>
    <row r="217" spans="2:5" x14ac:dyDescent="0.2">
      <c r="B217" s="13"/>
      <c r="C217" s="20"/>
      <c r="D217" s="20"/>
      <c r="E217" s="14"/>
    </row>
    <row r="218" spans="2:5" x14ac:dyDescent="0.2">
      <c r="B218" s="13"/>
      <c r="C218" s="20"/>
      <c r="D218" s="20"/>
      <c r="E218" s="14"/>
    </row>
    <row r="219" spans="2:5" ht="15" thickBot="1" x14ac:dyDescent="0.25">
      <c r="B219" s="11"/>
      <c r="C219" s="10"/>
      <c r="D219" s="10"/>
      <c r="E219" s="15"/>
    </row>
    <row r="223" spans="2:5" ht="18" x14ac:dyDescent="0.25">
      <c r="C223" s="29" t="str">
        <f>C169</f>
        <v>ISTITUTO SAN VINCENZO</v>
      </c>
      <c r="D223" s="29"/>
    </row>
    <row r="226" spans="1:5" ht="15" thickBot="1" x14ac:dyDescent="0.25"/>
    <row r="227" spans="1:5" ht="45" customHeight="1" thickBot="1" x14ac:dyDescent="0.25">
      <c r="B227" s="16" t="s">
        <v>50</v>
      </c>
      <c r="C227" s="132" t="s">
        <v>211</v>
      </c>
      <c r="D227" s="134"/>
      <c r="E227" s="133"/>
    </row>
    <row r="228" spans="1:5" ht="47.25" customHeight="1" thickBot="1" x14ac:dyDescent="0.25">
      <c r="B228" s="9" t="s">
        <v>42</v>
      </c>
      <c r="C228" s="9" t="s">
        <v>63</v>
      </c>
      <c r="D228" s="9"/>
      <c r="E228" s="9" t="s">
        <v>43</v>
      </c>
    </row>
    <row r="229" spans="1:5" ht="19.5" customHeight="1" thickBot="1" x14ac:dyDescent="0.35">
      <c r="A229" s="17" t="s">
        <v>0</v>
      </c>
      <c r="B229" s="30" t="str">
        <f>SECONDA_SETTIMANA!N10</f>
        <v>Fusilli al tonno</v>
      </c>
      <c r="C229" s="30"/>
      <c r="D229" s="30"/>
      <c r="E229" s="30"/>
    </row>
    <row r="230" spans="1:5" ht="19.5" customHeight="1" thickBot="1" x14ac:dyDescent="0.35">
      <c r="A230" s="17" t="s">
        <v>1</v>
      </c>
      <c r="B230" s="30" t="str">
        <f>SECONDA_SETTIMANA!N11</f>
        <v>Spaghetti aglio e olio</v>
      </c>
      <c r="C230" s="31"/>
      <c r="D230" s="31"/>
      <c r="E230" s="31"/>
    </row>
    <row r="231" spans="1:5" ht="19.5" thickBot="1" x14ac:dyDescent="0.35">
      <c r="A231" s="17" t="s">
        <v>2</v>
      </c>
      <c r="B231" s="30" t="str">
        <f>SECONDA_SETTIMANA!N12</f>
        <v>Pasta fredda alla contadina*</v>
      </c>
      <c r="C231" s="51"/>
      <c r="D231" s="51"/>
      <c r="E231" s="51"/>
    </row>
    <row r="232" spans="1:5" ht="18.75" x14ac:dyDescent="0.3">
      <c r="A232" s="17" t="s">
        <v>30</v>
      </c>
      <c r="B232" s="32" t="s">
        <v>26</v>
      </c>
      <c r="C232" s="32"/>
      <c r="D232" s="32"/>
      <c r="E232" s="32"/>
    </row>
    <row r="233" spans="1:5" ht="18.75" x14ac:dyDescent="0.3">
      <c r="A233" s="17" t="s">
        <v>31</v>
      </c>
      <c r="B233" s="33" t="s">
        <v>27</v>
      </c>
      <c r="C233" s="33"/>
      <c r="D233" s="33"/>
      <c r="E233" s="33"/>
    </row>
    <row r="234" spans="1:5" ht="19.5" thickBot="1" x14ac:dyDescent="0.35">
      <c r="A234" s="17" t="s">
        <v>32</v>
      </c>
      <c r="B234" s="34" t="s">
        <v>28</v>
      </c>
      <c r="C234" s="34"/>
      <c r="D234" s="34"/>
      <c r="E234" s="34"/>
    </row>
    <row r="235" spans="1:5" ht="19.5" thickBot="1" x14ac:dyDescent="0.35">
      <c r="A235" s="17" t="s">
        <v>33</v>
      </c>
      <c r="B235" s="34" t="s">
        <v>29</v>
      </c>
      <c r="C235" s="34"/>
      <c r="D235" s="34"/>
      <c r="E235" s="34"/>
    </row>
    <row r="236" spans="1:5" ht="15.75" thickBot="1" x14ac:dyDescent="0.3">
      <c r="A236" s="1"/>
      <c r="B236" s="42"/>
      <c r="C236" s="35"/>
      <c r="D236" s="35"/>
      <c r="E236" s="57"/>
    </row>
    <row r="237" spans="1:5" ht="19.5" thickBot="1" x14ac:dyDescent="0.35">
      <c r="A237" s="17" t="s">
        <v>3</v>
      </c>
      <c r="B237" s="30" t="str">
        <f>SECONDA_SETTIMANA!N18</f>
        <v>Tagliata di manzo agli aromi</v>
      </c>
      <c r="C237" s="30"/>
      <c r="D237" s="30"/>
      <c r="E237" s="30"/>
    </row>
    <row r="238" spans="1:5" ht="19.5" thickBot="1" x14ac:dyDescent="0.35">
      <c r="A238" s="17" t="s">
        <v>4</v>
      </c>
      <c r="B238" s="30" t="str">
        <f>SECONDA_SETTIMANA!N19</f>
        <v>Hamburger di tacchino* con melanzane e timo</v>
      </c>
      <c r="C238" s="31"/>
      <c r="D238" s="31"/>
      <c r="E238" s="31"/>
    </row>
    <row r="239" spans="1:5" ht="18.75" x14ac:dyDescent="0.3">
      <c r="A239" s="17" t="s">
        <v>5</v>
      </c>
      <c r="B239" s="30" t="str">
        <f>SECONDA_SETTIMANA!N20</f>
        <v>Nasellino alla livornese*</v>
      </c>
      <c r="C239" s="31"/>
      <c r="D239" s="31"/>
      <c r="E239" s="31"/>
    </row>
    <row r="240" spans="1:5" ht="18.75" x14ac:dyDescent="0.3">
      <c r="A240" s="17" t="s">
        <v>34</v>
      </c>
      <c r="B240" s="37" t="s">
        <v>35</v>
      </c>
      <c r="C240" s="37"/>
      <c r="D240" s="37"/>
      <c r="E240" s="37"/>
    </row>
    <row r="241" spans="1:5" ht="18.75" x14ac:dyDescent="0.3">
      <c r="A241" s="17" t="s">
        <v>6</v>
      </c>
      <c r="B241" s="46" t="s">
        <v>7</v>
      </c>
      <c r="C241" s="46"/>
      <c r="D241" s="46"/>
      <c r="E241" s="46"/>
    </row>
    <row r="242" spans="1:5" ht="18.75" x14ac:dyDescent="0.3">
      <c r="A242" s="17" t="s">
        <v>36</v>
      </c>
      <c r="B242" s="38" t="s">
        <v>37</v>
      </c>
      <c r="C242" s="38"/>
      <c r="D242" s="38"/>
      <c r="E242" s="38"/>
    </row>
    <row r="243" spans="1:5" ht="18.75" x14ac:dyDescent="0.3">
      <c r="A243" s="17" t="s">
        <v>8</v>
      </c>
      <c r="B243" s="54" t="s">
        <v>13</v>
      </c>
      <c r="C243" s="54"/>
      <c r="D243" s="54"/>
      <c r="E243" s="54"/>
    </row>
    <row r="244" spans="1:5" ht="19.5" thickBot="1" x14ac:dyDescent="0.35">
      <c r="A244" s="17" t="s">
        <v>38</v>
      </c>
      <c r="B244" s="40" t="s">
        <v>39</v>
      </c>
      <c r="C244" s="40"/>
      <c r="D244" s="40"/>
      <c r="E244" s="40"/>
    </row>
    <row r="245" spans="1:5" ht="19.5" thickBot="1" x14ac:dyDescent="0.35">
      <c r="A245" s="17" t="s">
        <v>14</v>
      </c>
      <c r="B245" s="55" t="s">
        <v>19</v>
      </c>
      <c r="C245" s="55"/>
      <c r="D245" s="55"/>
      <c r="E245" s="55"/>
    </row>
    <row r="246" spans="1:5" ht="15.75" thickBot="1" x14ac:dyDescent="0.3">
      <c r="A246" s="1"/>
      <c r="B246" s="42"/>
      <c r="C246" s="35"/>
      <c r="D246" s="35"/>
      <c r="E246" s="57"/>
    </row>
    <row r="247" spans="1:5" ht="19.5" thickBot="1" x14ac:dyDescent="0.35">
      <c r="A247" s="17" t="s">
        <v>20</v>
      </c>
      <c r="B247" s="30" t="str">
        <f>SECONDA_SETTIMANA!N28</f>
        <v>Finocchi* al vapore</v>
      </c>
      <c r="C247" s="30"/>
      <c r="D247" s="30"/>
      <c r="E247" s="30"/>
    </row>
    <row r="248" spans="1:5" ht="18.75" x14ac:dyDescent="0.3">
      <c r="A248" s="17" t="s">
        <v>21</v>
      </c>
      <c r="B248" s="30" t="str">
        <f>SECONDA_SETTIMANA!N29</f>
        <v>Spinaci*</v>
      </c>
      <c r="C248" s="31"/>
      <c r="D248" s="31"/>
      <c r="E248" s="31"/>
    </row>
    <row r="249" spans="1:5" ht="19.5" thickBot="1" x14ac:dyDescent="0.35">
      <c r="A249" s="17" t="s">
        <v>40</v>
      </c>
      <c r="B249" s="40" t="s">
        <v>41</v>
      </c>
      <c r="C249" s="40"/>
      <c r="D249" s="40"/>
      <c r="E249" s="40"/>
    </row>
    <row r="250" spans="1:5" ht="19.5" thickBot="1" x14ac:dyDescent="0.35">
      <c r="A250" s="17" t="s">
        <v>22</v>
      </c>
      <c r="B250" s="55" t="s">
        <v>25</v>
      </c>
      <c r="C250" s="55"/>
      <c r="D250" s="55"/>
      <c r="E250" s="55"/>
    </row>
    <row r="252" spans="1:5" ht="15" thickBot="1" x14ac:dyDescent="0.25"/>
    <row r="253" spans="1:5" ht="27" thickBot="1" x14ac:dyDescent="0.25">
      <c r="B253" s="9" t="s">
        <v>219</v>
      </c>
      <c r="C253" s="22"/>
      <c r="D253" s="88"/>
      <c r="E253" s="23"/>
    </row>
    <row r="255" spans="1:5" ht="15" thickBot="1" x14ac:dyDescent="0.25"/>
    <row r="256" spans="1:5" ht="26.25" x14ac:dyDescent="0.2">
      <c r="B256" s="19"/>
      <c r="C256" s="21"/>
      <c r="D256" s="21"/>
      <c r="E256" s="12"/>
    </row>
    <row r="257" spans="2:5" x14ac:dyDescent="0.2">
      <c r="B257" s="13"/>
      <c r="C257" s="20"/>
      <c r="D257" s="20"/>
      <c r="E257" s="14"/>
    </row>
    <row r="258" spans="2:5" x14ac:dyDescent="0.2">
      <c r="B258" s="13" t="s">
        <v>215</v>
      </c>
      <c r="C258" s="20"/>
      <c r="D258" s="20"/>
      <c r="E258" s="14"/>
    </row>
    <row r="259" spans="2:5" x14ac:dyDescent="0.2">
      <c r="B259" s="13" t="s">
        <v>218</v>
      </c>
      <c r="C259" s="20"/>
      <c r="D259" s="20"/>
      <c r="E259" s="14"/>
    </row>
    <row r="260" spans="2:5" x14ac:dyDescent="0.2">
      <c r="B260" s="13" t="s">
        <v>216</v>
      </c>
      <c r="C260" s="20"/>
      <c r="D260" s="20"/>
      <c r="E260" s="14"/>
    </row>
    <row r="261" spans="2:5" x14ac:dyDescent="0.2">
      <c r="B261" s="13" t="s">
        <v>217</v>
      </c>
      <c r="C261" s="20"/>
      <c r="D261" s="20"/>
      <c r="E261" s="14"/>
    </row>
    <row r="262" spans="2:5" x14ac:dyDescent="0.2">
      <c r="B262" s="13"/>
      <c r="C262" s="20"/>
      <c r="D262" s="20"/>
      <c r="E262" s="14"/>
    </row>
    <row r="263" spans="2:5" x14ac:dyDescent="0.2">
      <c r="B263" s="13" t="s">
        <v>220</v>
      </c>
      <c r="C263" s="20"/>
      <c r="D263" s="20"/>
      <c r="E263" s="14"/>
    </row>
    <row r="264" spans="2:5" x14ac:dyDescent="0.2">
      <c r="B264" s="13"/>
      <c r="C264" s="20"/>
      <c r="D264" s="20"/>
      <c r="E264" s="14"/>
    </row>
    <row r="265" spans="2:5" x14ac:dyDescent="0.2">
      <c r="B265" s="13"/>
      <c r="C265" s="20"/>
      <c r="D265" s="20"/>
      <c r="E265" s="14"/>
    </row>
    <row r="266" spans="2:5" x14ac:dyDescent="0.2">
      <c r="B266" s="13"/>
      <c r="C266" s="20"/>
      <c r="D266" s="20"/>
      <c r="E266" s="14"/>
    </row>
    <row r="267" spans="2:5" x14ac:dyDescent="0.2">
      <c r="B267" s="13"/>
      <c r="C267" s="20"/>
      <c r="D267" s="20"/>
      <c r="E267" s="14"/>
    </row>
    <row r="268" spans="2:5" ht="15" thickBot="1" x14ac:dyDescent="0.25">
      <c r="B268" s="11"/>
      <c r="C268" s="10"/>
      <c r="D268" s="10"/>
      <c r="E268" s="15"/>
    </row>
  </sheetData>
  <mergeCells count="5">
    <mergeCell ref="C7:E7"/>
    <mergeCell ref="C64:E64"/>
    <mergeCell ref="C119:E119"/>
    <mergeCell ref="C173:E173"/>
    <mergeCell ref="C227:E227"/>
  </mergeCells>
  <pageMargins left="0.70866141732283472" right="0.70866141732283472" top="0.74803149606299213" bottom="0.74803149606299213" header="0.31496062992125984" footer="0.31496062992125984"/>
  <pageSetup paperSize="9" scale="77" fitToHeight="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F9C6-5AE6-4FA0-8EDD-8D9A2932CBAE}">
  <sheetPr>
    <tabColor rgb="FF00B050"/>
    <pageSetUpPr fitToPage="1"/>
  </sheetPr>
  <dimension ref="A3:E269"/>
  <sheetViews>
    <sheetView workbookViewId="0">
      <selection sqref="A1:E269"/>
    </sheetView>
  </sheetViews>
  <sheetFormatPr defaultRowHeight="14.25" x14ac:dyDescent="0.2"/>
  <cols>
    <col min="2" max="2" width="35.625" bestFit="1" customWidth="1"/>
    <col min="3" max="3" width="37.25" customWidth="1"/>
    <col min="4" max="4" width="12.375" customWidth="1"/>
    <col min="5" max="5" width="9.75" customWidth="1"/>
  </cols>
  <sheetData>
    <row r="3" spans="1:5" ht="18.75" x14ac:dyDescent="0.3">
      <c r="C3" s="28" t="s">
        <v>212</v>
      </c>
      <c r="D3" s="28"/>
    </row>
    <row r="6" spans="1:5" ht="15" thickBot="1" x14ac:dyDescent="0.25"/>
    <row r="7" spans="1:5" ht="45" customHeight="1" thickBot="1" x14ac:dyDescent="0.25">
      <c r="B7" s="16" t="s">
        <v>46</v>
      </c>
      <c r="C7" s="132" t="s">
        <v>211</v>
      </c>
      <c r="D7" s="134"/>
      <c r="E7" s="133"/>
    </row>
    <row r="8" spans="1:5" ht="47.25" customHeight="1" thickBot="1" x14ac:dyDescent="0.25">
      <c r="B8" s="9" t="s">
        <v>42</v>
      </c>
      <c r="C8" s="9" t="s">
        <v>73</v>
      </c>
      <c r="D8" s="89" t="s">
        <v>213</v>
      </c>
      <c r="E8" s="89" t="s">
        <v>214</v>
      </c>
    </row>
    <row r="9" spans="1:5" ht="19.5" customHeight="1" thickBot="1" x14ac:dyDescent="0.35">
      <c r="A9" s="17" t="s">
        <v>0</v>
      </c>
      <c r="B9" s="30" t="str">
        <f>TERZA_SETTIMANA!B10</f>
        <v>Linguine alla puttanesca</v>
      </c>
      <c r="C9" s="30"/>
      <c r="D9" s="30"/>
      <c r="E9" s="30"/>
    </row>
    <row r="10" spans="1:5" ht="19.5" customHeight="1" thickBot="1" x14ac:dyDescent="0.35">
      <c r="A10" s="17" t="s">
        <v>1</v>
      </c>
      <c r="B10" s="30" t="str">
        <f>TERZA_SETTIMANA!B11</f>
        <v>Mezze penne pomodoro e rucola</v>
      </c>
      <c r="C10" s="31"/>
      <c r="D10" s="31"/>
      <c r="E10" s="31"/>
    </row>
    <row r="11" spans="1:5" ht="18.75" x14ac:dyDescent="0.3">
      <c r="A11" s="17" t="s">
        <v>30</v>
      </c>
      <c r="B11" s="32" t="s">
        <v>26</v>
      </c>
      <c r="C11" s="32"/>
      <c r="D11" s="32"/>
      <c r="E11" s="32"/>
    </row>
    <row r="12" spans="1:5" ht="18.75" x14ac:dyDescent="0.3">
      <c r="A12" s="17" t="s">
        <v>31</v>
      </c>
      <c r="B12" s="33" t="s">
        <v>27</v>
      </c>
      <c r="C12" s="33"/>
      <c r="D12" s="33"/>
      <c r="E12" s="33"/>
    </row>
    <row r="13" spans="1:5" ht="19.5" thickBot="1" x14ac:dyDescent="0.35">
      <c r="A13" s="17" t="s">
        <v>32</v>
      </c>
      <c r="B13" s="34" t="s">
        <v>28</v>
      </c>
      <c r="C13" s="34"/>
      <c r="D13" s="34"/>
      <c r="E13" s="34"/>
    </row>
    <row r="14" spans="1:5" ht="19.5" thickBot="1" x14ac:dyDescent="0.35">
      <c r="A14" s="17" t="s">
        <v>33</v>
      </c>
      <c r="B14" s="34" t="s">
        <v>29</v>
      </c>
      <c r="C14" s="34"/>
      <c r="D14" s="34"/>
      <c r="E14" s="34"/>
    </row>
    <row r="15" spans="1:5" ht="15.75" thickBot="1" x14ac:dyDescent="0.3">
      <c r="A15" s="1"/>
      <c r="B15" s="58"/>
      <c r="C15" s="35"/>
      <c r="D15" s="35"/>
      <c r="E15" s="36"/>
    </row>
    <row r="16" spans="1:5" ht="19.5" thickBot="1" x14ac:dyDescent="0.35">
      <c r="A16" s="17" t="s">
        <v>3</v>
      </c>
      <c r="B16" s="30" t="str">
        <f>TERZA_SETTIMANA!B18</f>
        <v>Arrosto di tacchino* alle olive</v>
      </c>
      <c r="C16" s="30"/>
      <c r="D16" s="30"/>
      <c r="E16" s="30"/>
    </row>
    <row r="17" spans="1:5" ht="18.75" x14ac:dyDescent="0.3">
      <c r="A17" s="17" t="s">
        <v>4</v>
      </c>
      <c r="B17" s="30" t="str">
        <f>TERZA_SETTIMANA!B19</f>
        <v>Hamburger* alla griglia</v>
      </c>
      <c r="C17" s="31"/>
      <c r="D17" s="31"/>
      <c r="E17" s="31"/>
    </row>
    <row r="18" spans="1:5" ht="18.75" x14ac:dyDescent="0.3">
      <c r="A18" s="17" t="s">
        <v>6</v>
      </c>
      <c r="B18" s="38" t="s">
        <v>7</v>
      </c>
      <c r="C18" s="38"/>
      <c r="D18" s="38"/>
      <c r="E18" s="38"/>
    </row>
    <row r="19" spans="1:5" ht="18.75" x14ac:dyDescent="0.3">
      <c r="A19" s="17" t="s">
        <v>36</v>
      </c>
      <c r="B19" s="38" t="s">
        <v>37</v>
      </c>
      <c r="C19" s="38"/>
      <c r="D19" s="38"/>
      <c r="E19" s="38"/>
    </row>
    <row r="20" spans="1:5" ht="19.5" thickBot="1" x14ac:dyDescent="0.35">
      <c r="A20" s="17" t="s">
        <v>38</v>
      </c>
      <c r="B20" s="40" t="s">
        <v>39</v>
      </c>
      <c r="C20" s="40"/>
      <c r="D20" s="40"/>
      <c r="E20" s="40"/>
    </row>
    <row r="21" spans="1:5" ht="19.5" thickBot="1" x14ac:dyDescent="0.35">
      <c r="A21" s="17" t="s">
        <v>14</v>
      </c>
      <c r="B21" s="41" t="s">
        <v>85</v>
      </c>
      <c r="C21" s="41"/>
      <c r="D21" s="41"/>
      <c r="E21" s="41"/>
    </row>
    <row r="22" spans="1:5" ht="15.75" thickBot="1" x14ac:dyDescent="0.3">
      <c r="A22" s="1"/>
      <c r="B22" s="58"/>
      <c r="C22" s="35"/>
      <c r="D22" s="35"/>
      <c r="E22" s="36"/>
    </row>
    <row r="23" spans="1:5" ht="18.75" x14ac:dyDescent="0.3">
      <c r="A23" s="17" t="s">
        <v>20</v>
      </c>
      <c r="B23" s="30" t="str">
        <f>TERZA_SETTIMANA!B28</f>
        <v>Patate al rosmarino*</v>
      </c>
      <c r="C23" s="30"/>
      <c r="D23" s="30"/>
      <c r="E23" s="30"/>
    </row>
    <row r="24" spans="1:5" ht="19.5" thickBot="1" x14ac:dyDescent="0.35">
      <c r="A24" s="17" t="s">
        <v>40</v>
      </c>
      <c r="B24" s="40" t="s">
        <v>41</v>
      </c>
      <c r="C24" s="40"/>
      <c r="D24" s="40"/>
      <c r="E24" s="40"/>
    </row>
    <row r="25" spans="1:5" ht="19.5" thickBot="1" x14ac:dyDescent="0.35">
      <c r="A25" s="17" t="s">
        <v>22</v>
      </c>
      <c r="B25" s="41" t="s">
        <v>23</v>
      </c>
      <c r="C25" s="41"/>
      <c r="D25" s="41"/>
      <c r="E25" s="41"/>
    </row>
    <row r="27" spans="1:5" ht="15" thickBot="1" x14ac:dyDescent="0.25"/>
    <row r="28" spans="1:5" ht="27" thickBot="1" x14ac:dyDescent="0.25">
      <c r="B28" s="9" t="s">
        <v>219</v>
      </c>
      <c r="C28" s="22"/>
      <c r="D28" s="88"/>
      <c r="E28" s="23"/>
    </row>
    <row r="30" spans="1:5" ht="15" thickBot="1" x14ac:dyDescent="0.25"/>
    <row r="31" spans="1:5" ht="26.25" x14ac:dyDescent="0.2">
      <c r="B31" s="19"/>
      <c r="C31" s="21"/>
      <c r="D31" s="21"/>
      <c r="E31" s="12"/>
    </row>
    <row r="32" spans="1:5" x14ac:dyDescent="0.2">
      <c r="B32" s="13"/>
      <c r="C32" s="20"/>
      <c r="D32" s="20"/>
      <c r="E32" s="14"/>
    </row>
    <row r="33" spans="2:5" x14ac:dyDescent="0.2">
      <c r="B33" s="13" t="s">
        <v>215</v>
      </c>
      <c r="C33" s="20"/>
      <c r="D33" s="20"/>
      <c r="E33" s="14"/>
    </row>
    <row r="34" spans="2:5" x14ac:dyDescent="0.2">
      <c r="B34" s="13" t="s">
        <v>218</v>
      </c>
      <c r="C34" s="20"/>
      <c r="D34" s="20"/>
      <c r="E34" s="14"/>
    </row>
    <row r="35" spans="2:5" x14ac:dyDescent="0.2">
      <c r="B35" s="13" t="s">
        <v>216</v>
      </c>
      <c r="C35" s="20"/>
      <c r="D35" s="20"/>
      <c r="E35" s="14"/>
    </row>
    <row r="36" spans="2:5" x14ac:dyDescent="0.2">
      <c r="B36" s="13" t="s">
        <v>217</v>
      </c>
      <c r="C36" s="20"/>
      <c r="D36" s="20"/>
      <c r="E36" s="14"/>
    </row>
    <row r="37" spans="2:5" x14ac:dyDescent="0.2">
      <c r="B37" s="13"/>
      <c r="C37" s="20"/>
      <c r="D37" s="20"/>
      <c r="E37" s="14"/>
    </row>
    <row r="38" spans="2:5" x14ac:dyDescent="0.2">
      <c r="B38" s="13" t="s">
        <v>220</v>
      </c>
      <c r="C38" s="20"/>
      <c r="D38" s="20"/>
      <c r="E38" s="14"/>
    </row>
    <row r="39" spans="2:5" x14ac:dyDescent="0.2">
      <c r="B39" s="13"/>
      <c r="C39" s="20"/>
      <c r="D39" s="20"/>
      <c r="E39" s="14"/>
    </row>
    <row r="40" spans="2:5" x14ac:dyDescent="0.2">
      <c r="B40" s="13"/>
      <c r="C40" s="20"/>
      <c r="D40" s="20"/>
      <c r="E40" s="14"/>
    </row>
    <row r="41" spans="2:5" x14ac:dyDescent="0.2">
      <c r="B41" s="13"/>
      <c r="C41" s="20"/>
      <c r="D41" s="20"/>
      <c r="E41" s="14"/>
    </row>
    <row r="42" spans="2:5" x14ac:dyDescent="0.2">
      <c r="B42" s="13"/>
      <c r="C42" s="20"/>
      <c r="D42" s="20"/>
      <c r="E42" s="14"/>
    </row>
    <row r="43" spans="2:5" x14ac:dyDescent="0.2">
      <c r="B43" s="13"/>
      <c r="C43" s="20"/>
      <c r="D43" s="20"/>
      <c r="E43" s="14"/>
    </row>
    <row r="44" spans="2:5" x14ac:dyDescent="0.2">
      <c r="B44" s="13"/>
      <c r="C44" s="20"/>
      <c r="D44" s="20"/>
      <c r="E44" s="14"/>
    </row>
    <row r="45" spans="2:5" x14ac:dyDescent="0.2">
      <c r="B45" s="13"/>
      <c r="C45" s="20"/>
      <c r="D45" s="20"/>
      <c r="E45" s="14"/>
    </row>
    <row r="46" spans="2:5" x14ac:dyDescent="0.2">
      <c r="B46" s="13"/>
      <c r="C46" s="20"/>
      <c r="D46" s="20"/>
      <c r="E46" s="14"/>
    </row>
    <row r="47" spans="2:5" x14ac:dyDescent="0.2">
      <c r="B47" s="13"/>
      <c r="C47" s="20"/>
      <c r="D47" s="20"/>
      <c r="E47" s="14"/>
    </row>
    <row r="48" spans="2:5" ht="15" thickBot="1" x14ac:dyDescent="0.25">
      <c r="B48" s="11"/>
      <c r="C48" s="10"/>
      <c r="D48" s="10"/>
      <c r="E48" s="15"/>
    </row>
    <row r="60" spans="2:5" ht="18" x14ac:dyDescent="0.25">
      <c r="C60" s="29" t="str">
        <f>C3</f>
        <v>ISTITUTO SAN VINCENZO</v>
      </c>
      <c r="D60" s="29"/>
    </row>
    <row r="63" spans="2:5" ht="15" thickBot="1" x14ac:dyDescent="0.25"/>
    <row r="64" spans="2:5" ht="45" customHeight="1" thickBot="1" x14ac:dyDescent="0.25">
      <c r="B64" s="16" t="s">
        <v>47</v>
      </c>
      <c r="C64" s="132" t="s">
        <v>211</v>
      </c>
      <c r="D64" s="134"/>
      <c r="E64" s="133"/>
    </row>
    <row r="65" spans="1:5" ht="47.25" customHeight="1" thickBot="1" x14ac:dyDescent="0.25">
      <c r="B65" s="9" t="s">
        <v>42</v>
      </c>
      <c r="C65" s="9" t="s">
        <v>73</v>
      </c>
      <c r="D65" s="9"/>
      <c r="E65" s="9" t="s">
        <v>43</v>
      </c>
    </row>
    <row r="66" spans="1:5" ht="19.5" customHeight="1" thickBot="1" x14ac:dyDescent="0.35">
      <c r="A66" s="17" t="s">
        <v>0</v>
      </c>
      <c r="B66" s="43" t="str">
        <f>TERZA_SETTIMANA!E10</f>
        <v>Conchiglie alla carrettiera</v>
      </c>
      <c r="C66" s="43"/>
      <c r="D66" s="43"/>
      <c r="E66" s="43"/>
    </row>
    <row r="67" spans="1:5" ht="19.5" customHeight="1" thickBot="1" x14ac:dyDescent="0.35">
      <c r="A67" s="17" t="s">
        <v>1</v>
      </c>
      <c r="B67" s="43" t="str">
        <f>TERZA_SETTIMANA!E11</f>
        <v>Sedani alle verdure*</v>
      </c>
      <c r="C67" s="44"/>
      <c r="D67" s="44"/>
      <c r="E67" s="44"/>
    </row>
    <row r="68" spans="1:5" ht="19.5" thickBot="1" x14ac:dyDescent="0.35">
      <c r="A68" s="17" t="s">
        <v>2</v>
      </c>
      <c r="B68" s="43" t="str">
        <f>TERZA_SETTIMANA!E12</f>
        <v>Minestra di verdure*</v>
      </c>
      <c r="C68" s="45"/>
      <c r="D68" s="45"/>
      <c r="E68" s="45"/>
    </row>
    <row r="69" spans="1:5" ht="18.75" x14ac:dyDescent="0.3">
      <c r="A69" s="17" t="s">
        <v>30</v>
      </c>
      <c r="B69" s="32" t="s">
        <v>26</v>
      </c>
      <c r="C69" s="32"/>
      <c r="D69" s="32"/>
      <c r="E69" s="32"/>
    </row>
    <row r="70" spans="1:5" ht="18.75" x14ac:dyDescent="0.3">
      <c r="A70" s="17" t="s">
        <v>31</v>
      </c>
      <c r="B70" s="33" t="s">
        <v>27</v>
      </c>
      <c r="C70" s="33"/>
      <c r="D70" s="33"/>
      <c r="E70" s="33"/>
    </row>
    <row r="71" spans="1:5" ht="19.5" thickBot="1" x14ac:dyDescent="0.35">
      <c r="A71" s="17" t="s">
        <v>32</v>
      </c>
      <c r="B71" s="34" t="s">
        <v>28</v>
      </c>
      <c r="C71" s="34"/>
      <c r="D71" s="34"/>
      <c r="E71" s="34"/>
    </row>
    <row r="72" spans="1:5" ht="19.5" thickBot="1" x14ac:dyDescent="0.35">
      <c r="A72" s="17" t="s">
        <v>33</v>
      </c>
      <c r="B72" s="34" t="s">
        <v>29</v>
      </c>
      <c r="C72" s="34"/>
      <c r="D72" s="34"/>
      <c r="E72" s="34"/>
    </row>
    <row r="73" spans="1:5" ht="15.75" thickBot="1" x14ac:dyDescent="0.3">
      <c r="A73" s="1"/>
      <c r="B73" s="42"/>
      <c r="C73" s="35"/>
      <c r="D73" s="35"/>
      <c r="E73" s="36"/>
    </row>
    <row r="74" spans="1:5" ht="19.5" thickBot="1" x14ac:dyDescent="0.35">
      <c r="A74" s="17" t="s">
        <v>3</v>
      </c>
      <c r="B74" s="43" t="str">
        <f>TERZA_SETTIMANA!E18</f>
        <v>Polpettine* alla pizzaiola</v>
      </c>
      <c r="C74" s="43"/>
      <c r="D74" s="43"/>
      <c r="E74" s="43"/>
    </row>
    <row r="75" spans="1:5" ht="19.5" thickBot="1" x14ac:dyDescent="0.35">
      <c r="A75" s="17" t="s">
        <v>4</v>
      </c>
      <c r="B75" s="43" t="str">
        <f>TERZA_SETTIMANA!E19</f>
        <v>Provola alla milanese</v>
      </c>
      <c r="C75" s="44"/>
      <c r="D75" s="44"/>
      <c r="E75" s="44"/>
    </row>
    <row r="76" spans="1:5" ht="18.75" x14ac:dyDescent="0.3">
      <c r="A76" s="17" t="s">
        <v>5</v>
      </c>
      <c r="B76" s="43" t="str">
        <f>TERZA_SETTIMANA!E20</f>
        <v>Sgombro* ai ferri</v>
      </c>
      <c r="C76" s="44"/>
      <c r="D76" s="44"/>
      <c r="E76" s="44"/>
    </row>
    <row r="77" spans="1:5" ht="18.75" x14ac:dyDescent="0.3">
      <c r="A77" s="17" t="s">
        <v>34</v>
      </c>
      <c r="B77" s="37" t="s">
        <v>35</v>
      </c>
      <c r="C77" s="37"/>
      <c r="D77" s="37"/>
      <c r="E77" s="37"/>
    </row>
    <row r="78" spans="1:5" ht="18.75" x14ac:dyDescent="0.3">
      <c r="A78" s="17" t="s">
        <v>6</v>
      </c>
      <c r="B78" s="46" t="s">
        <v>7</v>
      </c>
      <c r="C78" s="46"/>
      <c r="D78" s="46"/>
      <c r="E78" s="46"/>
    </row>
    <row r="79" spans="1:5" ht="18.75" x14ac:dyDescent="0.3">
      <c r="A79" s="17" t="s">
        <v>36</v>
      </c>
      <c r="B79" s="38" t="s">
        <v>37</v>
      </c>
      <c r="C79" s="38"/>
      <c r="D79" s="38"/>
      <c r="E79" s="38"/>
    </row>
    <row r="80" spans="1:5" ht="18.75" x14ac:dyDescent="0.3">
      <c r="A80" s="17" t="s">
        <v>8</v>
      </c>
      <c r="B80" s="47" t="s">
        <v>10</v>
      </c>
      <c r="C80" s="47"/>
      <c r="D80" s="47"/>
      <c r="E80" s="47"/>
    </row>
    <row r="81" spans="1:5" ht="19.5" thickBot="1" x14ac:dyDescent="0.35">
      <c r="A81" s="17" t="s">
        <v>38</v>
      </c>
      <c r="B81" s="40" t="s">
        <v>39</v>
      </c>
      <c r="C81" s="40"/>
      <c r="D81" s="40"/>
      <c r="E81" s="40"/>
    </row>
    <row r="82" spans="1:5" ht="19.5" thickBot="1" x14ac:dyDescent="0.35">
      <c r="A82" s="17" t="s">
        <v>14</v>
      </c>
      <c r="B82" s="48" t="s">
        <v>16</v>
      </c>
      <c r="C82" s="48"/>
      <c r="D82" s="48"/>
      <c r="E82" s="48"/>
    </row>
    <row r="83" spans="1:5" ht="15.75" thickBot="1" x14ac:dyDescent="0.3">
      <c r="A83" s="1"/>
      <c r="B83" s="42"/>
      <c r="C83" s="35"/>
      <c r="D83" s="35"/>
      <c r="E83" s="36"/>
    </row>
    <row r="84" spans="1:5" ht="19.5" thickBot="1" x14ac:dyDescent="0.35">
      <c r="A84" s="17" t="s">
        <v>20</v>
      </c>
      <c r="B84" s="43" t="str">
        <f>TERZA_SETTIMANA!E28</f>
        <v>Purè</v>
      </c>
      <c r="C84" s="44"/>
      <c r="D84" s="44"/>
      <c r="E84" s="44"/>
    </row>
    <row r="85" spans="1:5" ht="18.75" x14ac:dyDescent="0.3">
      <c r="A85" s="17" t="s">
        <v>21</v>
      </c>
      <c r="B85" s="43" t="str">
        <f>TERZA_SETTIMANA!E29</f>
        <v>Cavolfiori* al vapore</v>
      </c>
      <c r="C85" s="44"/>
      <c r="D85" s="44"/>
      <c r="E85" s="44"/>
    </row>
    <row r="86" spans="1:5" ht="19.5" thickBot="1" x14ac:dyDescent="0.35">
      <c r="A86" s="17" t="s">
        <v>40</v>
      </c>
      <c r="B86" s="40" t="s">
        <v>41</v>
      </c>
      <c r="C86" s="40"/>
      <c r="D86" s="40"/>
      <c r="E86" s="40"/>
    </row>
    <row r="87" spans="1:5" ht="19.5" thickBot="1" x14ac:dyDescent="0.35">
      <c r="A87" s="17" t="s">
        <v>22</v>
      </c>
      <c r="B87" s="48" t="s">
        <v>60</v>
      </c>
      <c r="C87" s="48"/>
      <c r="D87" s="48"/>
      <c r="E87" s="48"/>
    </row>
    <row r="88" spans="1:5" ht="15" thickBot="1" x14ac:dyDescent="0.25"/>
    <row r="89" spans="1:5" ht="27" thickBot="1" x14ac:dyDescent="0.25">
      <c r="B89" s="9" t="s">
        <v>219</v>
      </c>
    </row>
    <row r="91" spans="1:5" ht="15" thickBot="1" x14ac:dyDescent="0.25"/>
    <row r="92" spans="1:5" ht="26.25" x14ac:dyDescent="0.2">
      <c r="B92" s="19"/>
      <c r="C92" s="21"/>
      <c r="D92" s="21"/>
      <c r="E92" s="12"/>
    </row>
    <row r="93" spans="1:5" x14ac:dyDescent="0.2">
      <c r="B93" s="13"/>
      <c r="C93" s="20"/>
      <c r="D93" s="20"/>
      <c r="E93" s="14"/>
    </row>
    <row r="94" spans="1:5" x14ac:dyDescent="0.2">
      <c r="B94" s="13" t="s">
        <v>215</v>
      </c>
      <c r="C94" s="20"/>
      <c r="D94" s="20"/>
      <c r="E94" s="14"/>
    </row>
    <row r="95" spans="1:5" x14ac:dyDescent="0.2">
      <c r="B95" s="13" t="s">
        <v>218</v>
      </c>
      <c r="C95" s="20"/>
      <c r="D95" s="20"/>
      <c r="E95" s="14"/>
    </row>
    <row r="96" spans="1:5" x14ac:dyDescent="0.2">
      <c r="B96" s="13" t="s">
        <v>216</v>
      </c>
      <c r="C96" s="20"/>
      <c r="D96" s="20"/>
      <c r="E96" s="14"/>
    </row>
    <row r="97" spans="2:5" x14ac:dyDescent="0.2">
      <c r="B97" s="13" t="s">
        <v>217</v>
      </c>
      <c r="C97" s="20"/>
      <c r="D97" s="20"/>
      <c r="E97" s="14"/>
    </row>
    <row r="98" spans="2:5" x14ac:dyDescent="0.2">
      <c r="B98" s="13"/>
      <c r="C98" s="20"/>
      <c r="D98" s="20"/>
      <c r="E98" s="14"/>
    </row>
    <row r="99" spans="2:5" x14ac:dyDescent="0.2">
      <c r="B99" s="13" t="s">
        <v>220</v>
      </c>
      <c r="C99" s="20"/>
      <c r="D99" s="20"/>
      <c r="E99" s="14"/>
    </row>
    <row r="100" spans="2:5" x14ac:dyDescent="0.2">
      <c r="B100" s="13"/>
      <c r="C100" s="20"/>
      <c r="D100" s="20"/>
      <c r="E100" s="14"/>
    </row>
    <row r="101" spans="2:5" x14ac:dyDescent="0.2">
      <c r="B101" s="13"/>
      <c r="C101" s="20"/>
      <c r="D101" s="20"/>
      <c r="E101" s="14"/>
    </row>
    <row r="102" spans="2:5" x14ac:dyDescent="0.2">
      <c r="B102" s="13"/>
      <c r="C102" s="20"/>
      <c r="D102" s="20"/>
      <c r="E102" s="14"/>
    </row>
    <row r="103" spans="2:5" x14ac:dyDescent="0.2">
      <c r="B103" s="13"/>
      <c r="C103" s="20"/>
      <c r="D103" s="20"/>
      <c r="E103" s="14"/>
    </row>
    <row r="104" spans="2:5" x14ac:dyDescent="0.2">
      <c r="B104" s="13"/>
      <c r="C104" s="20"/>
      <c r="D104" s="20"/>
      <c r="E104" s="14"/>
    </row>
    <row r="105" spans="2:5" x14ac:dyDescent="0.2">
      <c r="B105" s="13"/>
      <c r="C105" s="20"/>
      <c r="D105" s="20"/>
      <c r="E105" s="14"/>
    </row>
    <row r="106" spans="2:5" x14ac:dyDescent="0.2">
      <c r="B106" s="13"/>
      <c r="C106" s="20"/>
      <c r="D106" s="20"/>
      <c r="E106" s="14"/>
    </row>
    <row r="107" spans="2:5" x14ac:dyDescent="0.2">
      <c r="B107" s="13"/>
      <c r="C107" s="20"/>
      <c r="D107" s="20"/>
      <c r="E107" s="14"/>
    </row>
    <row r="108" spans="2:5" x14ac:dyDescent="0.2">
      <c r="B108" s="13"/>
      <c r="C108" s="20"/>
      <c r="D108" s="20"/>
      <c r="E108" s="14"/>
    </row>
    <row r="109" spans="2:5" ht="15" thickBot="1" x14ac:dyDescent="0.25">
      <c r="B109" s="11"/>
      <c r="C109" s="10"/>
      <c r="D109" s="10"/>
      <c r="E109" s="15"/>
    </row>
    <row r="116" spans="1:5" ht="18" x14ac:dyDescent="0.25">
      <c r="C116" s="29" t="str">
        <f>C60</f>
        <v>ISTITUTO SAN VINCENZO</v>
      </c>
      <c r="D116" s="29"/>
    </row>
    <row r="119" spans="1:5" ht="15" thickBot="1" x14ac:dyDescent="0.25"/>
    <row r="120" spans="1:5" ht="45" customHeight="1" thickBot="1" x14ac:dyDescent="0.25">
      <c r="B120" s="16" t="s">
        <v>48</v>
      </c>
      <c r="C120" s="132" t="s">
        <v>211</v>
      </c>
      <c r="D120" s="134"/>
      <c r="E120" s="133"/>
    </row>
    <row r="121" spans="1:5" ht="47.25" customHeight="1" thickBot="1" x14ac:dyDescent="0.25">
      <c r="B121" s="9" t="s">
        <v>42</v>
      </c>
      <c r="C121" s="9" t="s">
        <v>73</v>
      </c>
      <c r="D121" s="9"/>
      <c r="E121" s="9" t="s">
        <v>43</v>
      </c>
    </row>
    <row r="122" spans="1:5" ht="19.5" customHeight="1" thickBot="1" x14ac:dyDescent="0.35">
      <c r="A122" s="17" t="s">
        <v>0</v>
      </c>
      <c r="B122" s="60" t="str">
        <f>TERZA_SETTIMANA!H10</f>
        <v>Risotto alla parmigiana</v>
      </c>
      <c r="C122" s="61"/>
      <c r="D122" s="61"/>
      <c r="E122" s="62"/>
    </row>
    <row r="123" spans="1:5" ht="19.5" customHeight="1" thickBot="1" x14ac:dyDescent="0.35">
      <c r="A123" s="17" t="s">
        <v>1</v>
      </c>
      <c r="B123" s="60" t="str">
        <f>TERZA_SETTIMANA!H11</f>
        <v>Mezze maniche totani* e zucchine*</v>
      </c>
      <c r="C123" s="24"/>
      <c r="D123" s="24"/>
      <c r="E123" s="24"/>
    </row>
    <row r="124" spans="1:5" ht="19.5" thickBot="1" x14ac:dyDescent="0.35">
      <c r="A124" s="17" t="s">
        <v>2</v>
      </c>
      <c r="B124" s="73" t="str">
        <f>TERZA_SETTIMANA!H12</f>
        <v>Pasta fredda con pesto patate* e fagiolini*</v>
      </c>
      <c r="C124" s="25"/>
      <c r="D124" s="25"/>
      <c r="E124" s="25"/>
    </row>
    <row r="125" spans="1:5" ht="18.75" x14ac:dyDescent="0.3">
      <c r="A125" s="17" t="s">
        <v>30</v>
      </c>
      <c r="B125" s="66" t="s">
        <v>26</v>
      </c>
      <c r="C125" s="66"/>
      <c r="D125" s="66"/>
      <c r="E125" s="66"/>
    </row>
    <row r="126" spans="1:5" ht="18.75" x14ac:dyDescent="0.3">
      <c r="A126" s="17" t="s">
        <v>31</v>
      </c>
      <c r="B126" s="67" t="s">
        <v>27</v>
      </c>
      <c r="C126" s="67"/>
      <c r="D126" s="67"/>
      <c r="E126" s="67"/>
    </row>
    <row r="127" spans="1:5" ht="19.5" thickBot="1" x14ac:dyDescent="0.35">
      <c r="A127" s="17" t="s">
        <v>32</v>
      </c>
      <c r="B127" s="68" t="s">
        <v>28</v>
      </c>
      <c r="C127" s="68"/>
      <c r="D127" s="68"/>
      <c r="E127" s="68"/>
    </row>
    <row r="128" spans="1:5" ht="19.5" thickBot="1" x14ac:dyDescent="0.35">
      <c r="A128" s="17" t="s">
        <v>33</v>
      </c>
      <c r="B128" s="68" t="s">
        <v>29</v>
      </c>
      <c r="C128" s="68"/>
      <c r="D128" s="68"/>
      <c r="E128" s="68"/>
    </row>
    <row r="129" spans="1:5" ht="15.75" thickBot="1" x14ac:dyDescent="0.3">
      <c r="A129" s="1"/>
      <c r="B129" s="42"/>
      <c r="C129" s="35"/>
      <c r="D129" s="35"/>
      <c r="E129" s="36"/>
    </row>
    <row r="130" spans="1:5" ht="19.5" thickBot="1" x14ac:dyDescent="0.35">
      <c r="A130" s="17" t="s">
        <v>3</v>
      </c>
      <c r="B130" s="73" t="str">
        <f>TERZA_SETTIMANA!H18</f>
        <v>Pollo* alla diavola</v>
      </c>
      <c r="C130" s="61"/>
      <c r="D130" s="61"/>
      <c r="E130" s="62"/>
    </row>
    <row r="131" spans="1:5" ht="19.5" thickBot="1" x14ac:dyDescent="0.35">
      <c r="A131" s="17" t="s">
        <v>4</v>
      </c>
      <c r="B131" s="73" t="str">
        <f>TERZA_SETTIMANA!H19</f>
        <v>Medaglione di ricotta e spinaci</v>
      </c>
      <c r="C131" s="64"/>
      <c r="D131" s="64"/>
      <c r="E131" s="65"/>
    </row>
    <row r="132" spans="1:5" ht="18.75" x14ac:dyDescent="0.3">
      <c r="A132" s="17" t="s">
        <v>5</v>
      </c>
      <c r="B132" s="73" t="str">
        <f>TERZA_SETTIMANA!H20</f>
        <v>Platessa* alla milanese</v>
      </c>
      <c r="C132" s="24"/>
      <c r="D132" s="24"/>
      <c r="E132" s="24"/>
    </row>
    <row r="133" spans="1:5" ht="18.75" x14ac:dyDescent="0.3">
      <c r="A133" s="17" t="s">
        <v>34</v>
      </c>
      <c r="B133" s="8" t="s">
        <v>35</v>
      </c>
      <c r="C133" s="8"/>
      <c r="D133" s="8"/>
      <c r="E133" s="8"/>
    </row>
    <row r="134" spans="1:5" ht="18.75" x14ac:dyDescent="0.3">
      <c r="A134" s="17" t="s">
        <v>6</v>
      </c>
      <c r="B134" s="18" t="s">
        <v>7</v>
      </c>
      <c r="C134" s="18"/>
      <c r="D134" s="18"/>
      <c r="E134" s="18"/>
    </row>
    <row r="135" spans="1:5" ht="18.75" x14ac:dyDescent="0.3">
      <c r="A135" s="17" t="s">
        <v>36</v>
      </c>
      <c r="B135" s="7" t="s">
        <v>37</v>
      </c>
      <c r="C135" s="7"/>
      <c r="D135" s="7"/>
      <c r="E135" s="7"/>
    </row>
    <row r="136" spans="1:5" ht="18.75" x14ac:dyDescent="0.3">
      <c r="A136" s="17" t="s">
        <v>8</v>
      </c>
      <c r="B136" s="2" t="s">
        <v>11</v>
      </c>
      <c r="C136" s="2"/>
      <c r="D136" s="2"/>
      <c r="E136" s="2"/>
    </row>
    <row r="137" spans="1:5" ht="19.5" thickBot="1" x14ac:dyDescent="0.35">
      <c r="A137" s="17" t="s">
        <v>38</v>
      </c>
      <c r="B137" s="6" t="s">
        <v>39</v>
      </c>
      <c r="C137" s="6"/>
      <c r="D137" s="6"/>
      <c r="E137" s="6"/>
    </row>
    <row r="138" spans="1:5" ht="19.5" thickBot="1" x14ac:dyDescent="0.35">
      <c r="A138" s="17" t="s">
        <v>14</v>
      </c>
      <c r="B138" s="3" t="s">
        <v>17</v>
      </c>
      <c r="C138" s="3"/>
      <c r="D138" s="3"/>
      <c r="E138" s="3"/>
    </row>
    <row r="139" spans="1:5" ht="15.75" thickBot="1" x14ac:dyDescent="0.3">
      <c r="A139" s="1"/>
      <c r="B139" s="42"/>
      <c r="C139" s="35"/>
      <c r="D139" s="35"/>
      <c r="E139" s="36"/>
    </row>
    <row r="140" spans="1:5" ht="19.5" thickBot="1" x14ac:dyDescent="0.35">
      <c r="A140" s="17" t="s">
        <v>20</v>
      </c>
      <c r="B140" s="73" t="str">
        <f>TERZA_SETTIMANA!H28</f>
        <v>Piselli* all'extravergine</v>
      </c>
      <c r="C140" s="26"/>
      <c r="D140" s="26"/>
      <c r="E140" s="26"/>
    </row>
    <row r="141" spans="1:5" ht="18.75" x14ac:dyDescent="0.3">
      <c r="A141" s="17" t="s">
        <v>21</v>
      </c>
      <c r="B141" s="73" t="str">
        <f>TERZA_SETTIMANA!H29</f>
        <v>Finocchi* al vapore</v>
      </c>
      <c r="C141" s="24"/>
      <c r="D141" s="24"/>
      <c r="E141" s="24"/>
    </row>
    <row r="142" spans="1:5" ht="19.5" thickBot="1" x14ac:dyDescent="0.35">
      <c r="A142" s="17" t="s">
        <v>40</v>
      </c>
      <c r="B142" s="6" t="s">
        <v>41</v>
      </c>
      <c r="C142" s="6"/>
      <c r="D142" s="6"/>
      <c r="E142" s="6"/>
    </row>
    <row r="143" spans="1:5" ht="19.5" thickBot="1" x14ac:dyDescent="0.35">
      <c r="A143" s="17" t="s">
        <v>22</v>
      </c>
      <c r="B143" s="3" t="s">
        <v>24</v>
      </c>
      <c r="C143" s="3"/>
      <c r="D143" s="3"/>
      <c r="E143" s="3"/>
    </row>
    <row r="144" spans="1:5" ht="15" thickBot="1" x14ac:dyDescent="0.25"/>
    <row r="145" spans="2:5" ht="27" thickBot="1" x14ac:dyDescent="0.25">
      <c r="B145" s="9" t="s">
        <v>219</v>
      </c>
    </row>
    <row r="147" spans="2:5" ht="15" thickBot="1" x14ac:dyDescent="0.25"/>
    <row r="148" spans="2:5" ht="26.25" x14ac:dyDescent="0.2">
      <c r="B148" s="19"/>
      <c r="C148" s="21"/>
      <c r="D148" s="21"/>
      <c r="E148" s="12"/>
    </row>
    <row r="149" spans="2:5" x14ac:dyDescent="0.2">
      <c r="B149" s="13" t="s">
        <v>215</v>
      </c>
      <c r="C149" s="20"/>
      <c r="D149" s="20"/>
      <c r="E149" s="14"/>
    </row>
    <row r="150" spans="2:5" x14ac:dyDescent="0.2">
      <c r="B150" s="13" t="s">
        <v>218</v>
      </c>
      <c r="C150" s="20"/>
      <c r="D150" s="20"/>
      <c r="E150" s="14"/>
    </row>
    <row r="151" spans="2:5" x14ac:dyDescent="0.2">
      <c r="B151" s="13" t="s">
        <v>216</v>
      </c>
      <c r="C151" s="20"/>
      <c r="D151" s="20"/>
      <c r="E151" s="14"/>
    </row>
    <row r="152" spans="2:5" x14ac:dyDescent="0.2">
      <c r="B152" s="13" t="s">
        <v>217</v>
      </c>
      <c r="C152" s="20"/>
      <c r="D152" s="20"/>
      <c r="E152" s="14"/>
    </row>
    <row r="153" spans="2:5" x14ac:dyDescent="0.2">
      <c r="B153" s="13"/>
      <c r="C153" s="20"/>
      <c r="D153" s="20"/>
      <c r="E153" s="14"/>
    </row>
    <row r="154" spans="2:5" x14ac:dyDescent="0.2">
      <c r="B154" s="13" t="s">
        <v>220</v>
      </c>
      <c r="C154" s="20"/>
      <c r="D154" s="20"/>
      <c r="E154" s="14"/>
    </row>
    <row r="155" spans="2:5" x14ac:dyDescent="0.2">
      <c r="B155" s="13"/>
      <c r="C155" s="20"/>
      <c r="D155" s="20"/>
      <c r="E155" s="14"/>
    </row>
    <row r="156" spans="2:5" x14ac:dyDescent="0.2">
      <c r="B156" s="13"/>
      <c r="C156" s="20"/>
      <c r="D156" s="20"/>
      <c r="E156" s="14"/>
    </row>
    <row r="157" spans="2:5" x14ac:dyDescent="0.2">
      <c r="B157" s="13"/>
      <c r="C157" s="20"/>
      <c r="D157" s="20"/>
      <c r="E157" s="14"/>
    </row>
    <row r="158" spans="2:5" x14ac:dyDescent="0.2">
      <c r="B158" s="13"/>
      <c r="C158" s="20"/>
      <c r="D158" s="20"/>
      <c r="E158" s="14"/>
    </row>
    <row r="159" spans="2:5" x14ac:dyDescent="0.2">
      <c r="B159" s="13"/>
      <c r="C159" s="20"/>
      <c r="D159" s="20"/>
      <c r="E159" s="14"/>
    </row>
    <row r="160" spans="2:5" x14ac:dyDescent="0.2">
      <c r="B160" s="13"/>
      <c r="C160" s="20"/>
      <c r="D160" s="20"/>
      <c r="E160" s="14"/>
    </row>
    <row r="161" spans="1:5" x14ac:dyDescent="0.2">
      <c r="B161" s="13"/>
      <c r="C161" s="20"/>
      <c r="D161" s="20"/>
      <c r="E161" s="14"/>
    </row>
    <row r="162" spans="1:5" x14ac:dyDescent="0.2">
      <c r="B162" s="13"/>
      <c r="C162" s="20"/>
      <c r="D162" s="20"/>
      <c r="E162" s="14"/>
    </row>
    <row r="163" spans="1:5" x14ac:dyDescent="0.2">
      <c r="B163" s="13"/>
      <c r="C163" s="20"/>
      <c r="D163" s="20"/>
      <c r="E163" s="14"/>
    </row>
    <row r="164" spans="1:5" x14ac:dyDescent="0.2">
      <c r="B164" s="13"/>
      <c r="C164" s="20"/>
      <c r="D164" s="20"/>
      <c r="E164" s="14"/>
    </row>
    <row r="165" spans="1:5" ht="15" thickBot="1" x14ac:dyDescent="0.25">
      <c r="B165" s="11"/>
      <c r="C165" s="10"/>
      <c r="D165" s="10"/>
      <c r="E165" s="15"/>
    </row>
    <row r="169" spans="1:5" ht="18" x14ac:dyDescent="0.25">
      <c r="C169" s="29" t="str">
        <f>C116</f>
        <v>ISTITUTO SAN VINCENZO</v>
      </c>
      <c r="D169" s="29"/>
    </row>
    <row r="172" spans="1:5" ht="15" thickBot="1" x14ac:dyDescent="0.25"/>
    <row r="173" spans="1:5" ht="45" customHeight="1" thickBot="1" x14ac:dyDescent="0.25">
      <c r="B173" s="16" t="s">
        <v>49</v>
      </c>
      <c r="C173" s="132" t="s">
        <v>211</v>
      </c>
      <c r="D173" s="134"/>
      <c r="E173" s="133"/>
    </row>
    <row r="174" spans="1:5" ht="47.25" customHeight="1" thickBot="1" x14ac:dyDescent="0.25">
      <c r="B174" s="9" t="s">
        <v>42</v>
      </c>
      <c r="C174" s="9" t="s">
        <v>73</v>
      </c>
      <c r="D174" s="9"/>
      <c r="E174" s="9" t="s">
        <v>43</v>
      </c>
    </row>
    <row r="175" spans="1:5" ht="19.5" customHeight="1" thickBot="1" x14ac:dyDescent="0.35">
      <c r="A175" s="17" t="s">
        <v>0</v>
      </c>
      <c r="B175" s="26" t="str">
        <f>TERZA_SETTIMANA!K10</f>
        <v>Pennette alla ligure</v>
      </c>
      <c r="C175" s="26"/>
      <c r="D175" s="26"/>
      <c r="E175" s="26"/>
    </row>
    <row r="176" spans="1:5" ht="19.5" customHeight="1" thickBot="1" x14ac:dyDescent="0.35">
      <c r="A176" s="17" t="s">
        <v>1</v>
      </c>
      <c r="B176" s="26" t="str">
        <f>TERZA_SETTIMANA!K11</f>
        <v>Pasta ricotta e pomodoro</v>
      </c>
      <c r="C176" s="24"/>
      <c r="D176" s="24"/>
      <c r="E176" s="24"/>
    </row>
    <row r="177" spans="1:5" ht="19.5" thickBot="1" x14ac:dyDescent="0.35">
      <c r="A177" s="17" t="s">
        <v>2</v>
      </c>
      <c r="B177" s="26" t="str">
        <f>TERZA_SETTIMANA!K12</f>
        <v>Insalata di pasta*</v>
      </c>
      <c r="C177" s="25"/>
      <c r="D177" s="25"/>
      <c r="E177" s="25"/>
    </row>
    <row r="178" spans="1:5" ht="18.75" x14ac:dyDescent="0.3">
      <c r="A178" s="17" t="s">
        <v>30</v>
      </c>
      <c r="B178" s="66" t="s">
        <v>26</v>
      </c>
      <c r="C178" s="66"/>
      <c r="D178" s="66"/>
      <c r="E178" s="66"/>
    </row>
    <row r="179" spans="1:5" ht="18.75" x14ac:dyDescent="0.3">
      <c r="A179" s="17" t="s">
        <v>31</v>
      </c>
      <c r="B179" s="67" t="s">
        <v>27</v>
      </c>
      <c r="C179" s="67"/>
      <c r="D179" s="67"/>
      <c r="E179" s="67"/>
    </row>
    <row r="180" spans="1:5" ht="19.5" thickBot="1" x14ac:dyDescent="0.35">
      <c r="A180" s="17" t="s">
        <v>32</v>
      </c>
      <c r="B180" s="68" t="s">
        <v>28</v>
      </c>
      <c r="C180" s="68"/>
      <c r="D180" s="68"/>
      <c r="E180" s="68"/>
    </row>
    <row r="181" spans="1:5" ht="19.5" thickBot="1" x14ac:dyDescent="0.35">
      <c r="A181" s="17" t="s">
        <v>33</v>
      </c>
      <c r="B181" s="68" t="s">
        <v>29</v>
      </c>
      <c r="C181" s="68"/>
      <c r="D181" s="68"/>
      <c r="E181" s="68"/>
    </row>
    <row r="182" spans="1:5" ht="15.75" thickBot="1" x14ac:dyDescent="0.3">
      <c r="A182" s="1"/>
      <c r="B182" s="42"/>
      <c r="C182" s="35"/>
      <c r="D182" s="35"/>
      <c r="E182" s="36"/>
    </row>
    <row r="183" spans="1:5" ht="19.5" thickBot="1" x14ac:dyDescent="0.35">
      <c r="A183" s="17" t="s">
        <v>3</v>
      </c>
      <c r="B183" s="26" t="str">
        <f>TERZA_SETTIMANA!K18</f>
        <v>Braciole ai ferri</v>
      </c>
      <c r="C183" s="26"/>
      <c r="D183" s="26"/>
      <c r="E183" s="26"/>
    </row>
    <row r="184" spans="1:5" ht="19.5" thickBot="1" x14ac:dyDescent="0.35">
      <c r="A184" s="17" t="s">
        <v>4</v>
      </c>
      <c r="B184" s="26" t="str">
        <f>TERZA_SETTIMANA!K19</f>
        <v>Tortino di patate con verdure*</v>
      </c>
      <c r="C184" s="24"/>
      <c r="D184" s="24"/>
      <c r="E184" s="24"/>
    </row>
    <row r="185" spans="1:5" ht="18.75" x14ac:dyDescent="0.3">
      <c r="A185" s="17" t="s">
        <v>5</v>
      </c>
      <c r="B185" s="26" t="str">
        <f>TERZA_SETTIMANA!K20</f>
        <v>Nasello* alla pescatora</v>
      </c>
      <c r="C185" s="24"/>
      <c r="D185" s="24"/>
      <c r="E185" s="24"/>
    </row>
    <row r="186" spans="1:5" ht="18.75" x14ac:dyDescent="0.3">
      <c r="A186" s="17" t="s">
        <v>34</v>
      </c>
      <c r="B186" s="8" t="s">
        <v>35</v>
      </c>
      <c r="C186" s="8"/>
      <c r="D186" s="8"/>
      <c r="E186" s="8"/>
    </row>
    <row r="187" spans="1:5" ht="18.75" x14ac:dyDescent="0.3">
      <c r="A187" s="17" t="s">
        <v>6</v>
      </c>
      <c r="B187" s="18" t="s">
        <v>7</v>
      </c>
      <c r="C187" s="18"/>
      <c r="D187" s="18"/>
      <c r="E187" s="18"/>
    </row>
    <row r="188" spans="1:5" ht="18.75" x14ac:dyDescent="0.3">
      <c r="A188" s="17" t="s">
        <v>36</v>
      </c>
      <c r="B188" s="7" t="s">
        <v>37</v>
      </c>
      <c r="C188" s="7"/>
      <c r="D188" s="7"/>
      <c r="E188" s="7"/>
    </row>
    <row r="189" spans="1:5" ht="18.75" x14ac:dyDescent="0.3">
      <c r="A189" s="17" t="s">
        <v>8</v>
      </c>
      <c r="B189" s="2" t="s">
        <v>12</v>
      </c>
      <c r="C189" s="2"/>
      <c r="D189" s="2"/>
      <c r="E189" s="2"/>
    </row>
    <row r="190" spans="1:5" ht="19.5" thickBot="1" x14ac:dyDescent="0.35">
      <c r="A190" s="17" t="s">
        <v>38</v>
      </c>
      <c r="B190" s="6" t="s">
        <v>39</v>
      </c>
      <c r="C190" s="6"/>
      <c r="D190" s="6"/>
      <c r="E190" s="6"/>
    </row>
    <row r="191" spans="1:5" ht="19.5" thickBot="1" x14ac:dyDescent="0.35">
      <c r="A191" s="17" t="s">
        <v>14</v>
      </c>
      <c r="B191" s="3" t="s">
        <v>18</v>
      </c>
      <c r="C191" s="3"/>
      <c r="D191" s="3"/>
      <c r="E191" s="3"/>
    </row>
    <row r="192" spans="1:5" ht="15.75" thickBot="1" x14ac:dyDescent="0.3">
      <c r="A192" s="1"/>
      <c r="B192" s="42"/>
      <c r="C192" s="35"/>
      <c r="D192" s="35"/>
      <c r="E192" s="36"/>
    </row>
    <row r="193" spans="1:5" ht="19.5" thickBot="1" x14ac:dyDescent="0.35">
      <c r="A193" s="17" t="s">
        <v>20</v>
      </c>
      <c r="B193" s="26" t="str">
        <f>TERZA_SETTIMANA!K28</f>
        <v>Broccoli*</v>
      </c>
      <c r="C193" s="26"/>
      <c r="D193" s="26"/>
      <c r="E193" s="26"/>
    </row>
    <row r="194" spans="1:5" ht="18.75" x14ac:dyDescent="0.3">
      <c r="A194" s="17" t="s">
        <v>21</v>
      </c>
      <c r="B194" s="26" t="str">
        <f>TERZA_SETTIMANA!K29</f>
        <v>Fagiolini* al vapore</v>
      </c>
      <c r="C194" s="70"/>
      <c r="D194" s="70"/>
      <c r="E194" s="71"/>
    </row>
    <row r="195" spans="1:5" ht="19.5" thickBot="1" x14ac:dyDescent="0.35">
      <c r="A195" s="17" t="s">
        <v>40</v>
      </c>
      <c r="B195" s="6" t="s">
        <v>41</v>
      </c>
      <c r="C195" s="6"/>
      <c r="D195" s="6"/>
      <c r="E195" s="6"/>
    </row>
    <row r="196" spans="1:5" ht="19.5" thickBot="1" x14ac:dyDescent="0.35">
      <c r="A196" s="17" t="s">
        <v>22</v>
      </c>
      <c r="B196" s="3" t="s">
        <v>56</v>
      </c>
      <c r="C196" s="3"/>
      <c r="D196" s="3"/>
      <c r="E196" s="3"/>
    </row>
    <row r="197" spans="1:5" ht="15" thickBot="1" x14ac:dyDescent="0.25"/>
    <row r="198" spans="1:5" ht="27" thickBot="1" x14ac:dyDescent="0.25">
      <c r="B198" s="9" t="s">
        <v>219</v>
      </c>
    </row>
    <row r="200" spans="1:5" ht="15" thickBot="1" x14ac:dyDescent="0.25"/>
    <row r="201" spans="1:5" ht="26.25" x14ac:dyDescent="0.2">
      <c r="B201" s="19"/>
      <c r="C201" s="21"/>
      <c r="D201" s="21"/>
      <c r="E201" s="12"/>
    </row>
    <row r="202" spans="1:5" x14ac:dyDescent="0.2">
      <c r="B202" s="13"/>
      <c r="C202" s="20"/>
      <c r="D202" s="20"/>
      <c r="E202" s="14"/>
    </row>
    <row r="203" spans="1:5" x14ac:dyDescent="0.2">
      <c r="B203" s="13" t="s">
        <v>215</v>
      </c>
      <c r="C203" s="20"/>
      <c r="D203" s="20"/>
      <c r="E203" s="14"/>
    </row>
    <row r="204" spans="1:5" x14ac:dyDescent="0.2">
      <c r="B204" s="13" t="s">
        <v>218</v>
      </c>
      <c r="C204" s="20"/>
      <c r="D204" s="20"/>
      <c r="E204" s="14"/>
    </row>
    <row r="205" spans="1:5" x14ac:dyDescent="0.2">
      <c r="B205" s="13" t="s">
        <v>216</v>
      </c>
      <c r="C205" s="20"/>
      <c r="D205" s="20"/>
      <c r="E205" s="14"/>
    </row>
    <row r="206" spans="1:5" x14ac:dyDescent="0.2">
      <c r="B206" s="13" t="s">
        <v>217</v>
      </c>
      <c r="C206" s="20"/>
      <c r="D206" s="20"/>
      <c r="E206" s="14"/>
    </row>
    <row r="207" spans="1:5" x14ac:dyDescent="0.2">
      <c r="B207" s="13"/>
      <c r="C207" s="20"/>
      <c r="D207" s="20"/>
      <c r="E207" s="14"/>
    </row>
    <row r="208" spans="1:5" x14ac:dyDescent="0.2">
      <c r="B208" s="13" t="s">
        <v>220</v>
      </c>
      <c r="C208" s="20"/>
      <c r="D208" s="20"/>
      <c r="E208" s="14"/>
    </row>
    <row r="209" spans="2:5" x14ac:dyDescent="0.2">
      <c r="B209" s="13"/>
      <c r="C209" s="20"/>
      <c r="D209" s="20"/>
      <c r="E209" s="14"/>
    </row>
    <row r="210" spans="2:5" x14ac:dyDescent="0.2">
      <c r="B210" s="13"/>
      <c r="C210" s="20"/>
      <c r="D210" s="20"/>
      <c r="E210" s="14"/>
    </row>
    <row r="211" spans="2:5" x14ac:dyDescent="0.2">
      <c r="B211" s="13"/>
      <c r="C211" s="20"/>
      <c r="D211" s="20"/>
      <c r="E211" s="14"/>
    </row>
    <row r="212" spans="2:5" x14ac:dyDescent="0.2">
      <c r="B212" s="13"/>
      <c r="C212" s="20"/>
      <c r="D212" s="20"/>
      <c r="E212" s="14"/>
    </row>
    <row r="213" spans="2:5" x14ac:dyDescent="0.2">
      <c r="B213" s="13"/>
      <c r="C213" s="20"/>
      <c r="D213" s="20"/>
      <c r="E213" s="14"/>
    </row>
    <row r="214" spans="2:5" x14ac:dyDescent="0.2">
      <c r="B214" s="13"/>
      <c r="C214" s="20"/>
      <c r="D214" s="20"/>
      <c r="E214" s="14"/>
    </row>
    <row r="215" spans="2:5" x14ac:dyDescent="0.2">
      <c r="B215" s="13"/>
      <c r="C215" s="20"/>
      <c r="D215" s="20"/>
      <c r="E215" s="14"/>
    </row>
    <row r="216" spans="2:5" x14ac:dyDescent="0.2">
      <c r="B216" s="13"/>
      <c r="C216" s="20"/>
      <c r="D216" s="20"/>
      <c r="E216" s="14"/>
    </row>
    <row r="217" spans="2:5" x14ac:dyDescent="0.2">
      <c r="B217" s="13"/>
      <c r="C217" s="20"/>
      <c r="D217" s="20"/>
      <c r="E217" s="14"/>
    </row>
    <row r="218" spans="2:5" ht="15" thickBot="1" x14ac:dyDescent="0.25">
      <c r="B218" s="11"/>
      <c r="C218" s="10"/>
      <c r="D218" s="10"/>
      <c r="E218" s="15"/>
    </row>
    <row r="225" spans="1:5" ht="18" x14ac:dyDescent="0.25">
      <c r="C225" s="29" t="str">
        <f>C169</f>
        <v>ISTITUTO SAN VINCENZO</v>
      </c>
      <c r="D225" s="29"/>
    </row>
    <row r="228" spans="1:5" ht="15" thickBot="1" x14ac:dyDescent="0.25"/>
    <row r="229" spans="1:5" ht="45" customHeight="1" thickBot="1" x14ac:dyDescent="0.25">
      <c r="B229" s="16" t="s">
        <v>50</v>
      </c>
      <c r="C229" s="132" t="s">
        <v>211</v>
      </c>
      <c r="D229" s="134"/>
      <c r="E229" s="133"/>
    </row>
    <row r="230" spans="1:5" ht="47.25" customHeight="1" thickBot="1" x14ac:dyDescent="0.25">
      <c r="B230" s="9" t="s">
        <v>42</v>
      </c>
      <c r="C230" s="9" t="s">
        <v>73</v>
      </c>
      <c r="D230" s="9"/>
      <c r="E230" s="9" t="s">
        <v>43</v>
      </c>
    </row>
    <row r="231" spans="1:5" ht="19.5" customHeight="1" thickBot="1" x14ac:dyDescent="0.35">
      <c r="A231" s="17" t="s">
        <v>0</v>
      </c>
      <c r="B231" s="26" t="str">
        <f>TERZA_SETTIMANA!N10</f>
        <v>Fusilli cannellini e vongole*</v>
      </c>
      <c r="C231" s="26"/>
      <c r="D231" s="26"/>
      <c r="E231" s="26"/>
    </row>
    <row r="232" spans="1:5" ht="19.5" customHeight="1" thickBot="1" x14ac:dyDescent="0.35">
      <c r="A232" s="17" t="s">
        <v>1</v>
      </c>
      <c r="B232" s="26" t="str">
        <f>TERZA_SETTIMANA!N11</f>
        <v>Tortiglioni al pesto di radicchio</v>
      </c>
      <c r="C232" s="24"/>
      <c r="D232" s="24"/>
      <c r="E232" s="24"/>
    </row>
    <row r="233" spans="1:5" ht="19.5" thickBot="1" x14ac:dyDescent="0.35">
      <c r="A233" s="17" t="s">
        <v>2</v>
      </c>
      <c r="B233" s="26" t="str">
        <f>TERZA_SETTIMANA!N12</f>
        <v>Insalata d'orzo</v>
      </c>
      <c r="C233" s="25"/>
      <c r="D233" s="25"/>
      <c r="E233" s="25"/>
    </row>
    <row r="234" spans="1:5" ht="18.75" x14ac:dyDescent="0.3">
      <c r="A234" s="17" t="s">
        <v>30</v>
      </c>
      <c r="B234" s="66" t="s">
        <v>26</v>
      </c>
      <c r="C234" s="66"/>
      <c r="D234" s="66"/>
      <c r="E234" s="66"/>
    </row>
    <row r="235" spans="1:5" ht="18.75" x14ac:dyDescent="0.3">
      <c r="A235" s="17" t="s">
        <v>31</v>
      </c>
      <c r="B235" s="67" t="s">
        <v>27</v>
      </c>
      <c r="C235" s="67"/>
      <c r="D235" s="67"/>
      <c r="E235" s="67"/>
    </row>
    <row r="236" spans="1:5" ht="19.5" thickBot="1" x14ac:dyDescent="0.35">
      <c r="A236" s="17" t="s">
        <v>32</v>
      </c>
      <c r="B236" s="68" t="s">
        <v>28</v>
      </c>
      <c r="C236" s="68"/>
      <c r="D236" s="68"/>
      <c r="E236" s="68"/>
    </row>
    <row r="237" spans="1:5" ht="19.5" thickBot="1" x14ac:dyDescent="0.35">
      <c r="A237" s="17" t="s">
        <v>33</v>
      </c>
      <c r="B237" s="68" t="s">
        <v>29</v>
      </c>
      <c r="C237" s="68"/>
      <c r="D237" s="68"/>
      <c r="E237" s="68"/>
    </row>
    <row r="238" spans="1:5" ht="15.75" thickBot="1" x14ac:dyDescent="0.3">
      <c r="A238" s="1"/>
      <c r="B238" s="42"/>
      <c r="C238" s="35"/>
      <c r="D238" s="35"/>
      <c r="E238" s="57"/>
    </row>
    <row r="239" spans="1:5" ht="19.5" thickBot="1" x14ac:dyDescent="0.35">
      <c r="A239" s="17" t="s">
        <v>3</v>
      </c>
      <c r="B239" s="26" t="str">
        <f>TERZA_SETTIMANA!N18</f>
        <v>Lonza fredda rucola e pomodorini</v>
      </c>
      <c r="C239" s="72"/>
      <c r="D239" s="72"/>
      <c r="E239" s="72"/>
    </row>
    <row r="240" spans="1:5" ht="19.5" thickBot="1" x14ac:dyDescent="0.35">
      <c r="A240" s="17" t="s">
        <v>4</v>
      </c>
      <c r="B240" s="26" t="str">
        <f>TERZA_SETTIMANA!N19</f>
        <v>Petto di pollo con olive  e piselli*</v>
      </c>
      <c r="C240" s="64"/>
      <c r="D240" s="64"/>
      <c r="E240" s="65"/>
    </row>
    <row r="241" spans="1:5" ht="18.75" x14ac:dyDescent="0.3">
      <c r="A241" s="17" t="s">
        <v>5</v>
      </c>
      <c r="B241" s="26" t="str">
        <f>TERZA_SETTIMANA!N20</f>
        <v>Frittata alle verdure*</v>
      </c>
      <c r="C241" s="64"/>
      <c r="D241" s="64"/>
      <c r="E241" s="65"/>
    </row>
    <row r="242" spans="1:5" ht="18.75" x14ac:dyDescent="0.3">
      <c r="A242" s="17" t="s">
        <v>34</v>
      </c>
      <c r="B242" s="8" t="s">
        <v>35</v>
      </c>
      <c r="C242" s="8"/>
      <c r="D242" s="8"/>
      <c r="E242" s="8"/>
    </row>
    <row r="243" spans="1:5" ht="18.75" x14ac:dyDescent="0.3">
      <c r="A243" s="17" t="s">
        <v>6</v>
      </c>
      <c r="B243" s="18" t="s">
        <v>7</v>
      </c>
      <c r="C243" s="18"/>
      <c r="D243" s="18"/>
      <c r="E243" s="18"/>
    </row>
    <row r="244" spans="1:5" ht="18.75" x14ac:dyDescent="0.3">
      <c r="A244" s="17" t="s">
        <v>36</v>
      </c>
      <c r="B244" s="7" t="s">
        <v>37</v>
      </c>
      <c r="C244" s="7"/>
      <c r="D244" s="7"/>
      <c r="E244" s="7"/>
    </row>
    <row r="245" spans="1:5" ht="18.75" x14ac:dyDescent="0.3">
      <c r="A245" s="17" t="s">
        <v>8</v>
      </c>
      <c r="B245" s="2" t="s">
        <v>13</v>
      </c>
      <c r="C245" s="2"/>
      <c r="D245" s="2"/>
      <c r="E245" s="2"/>
    </row>
    <row r="246" spans="1:5" ht="19.5" thickBot="1" x14ac:dyDescent="0.35">
      <c r="A246" s="17" t="s">
        <v>38</v>
      </c>
      <c r="B246" s="6" t="s">
        <v>39</v>
      </c>
      <c r="C246" s="6"/>
      <c r="D246" s="6"/>
      <c r="E246" s="6"/>
    </row>
    <row r="247" spans="1:5" ht="19.5" thickBot="1" x14ac:dyDescent="0.35">
      <c r="A247" s="17" t="s">
        <v>14</v>
      </c>
      <c r="B247" s="3" t="s">
        <v>19</v>
      </c>
      <c r="C247" s="3"/>
      <c r="D247" s="3"/>
      <c r="E247" s="3"/>
    </row>
    <row r="248" spans="1:5" ht="15.75" thickBot="1" x14ac:dyDescent="0.3">
      <c r="A248" s="1"/>
      <c r="B248" s="42"/>
      <c r="C248" s="35"/>
      <c r="D248" s="35"/>
      <c r="E248" s="57"/>
    </row>
    <row r="249" spans="1:5" ht="19.5" thickBot="1" x14ac:dyDescent="0.35">
      <c r="A249" s="17" t="s">
        <v>20</v>
      </c>
      <c r="B249" s="26" t="str">
        <f>TERZA_SETTIMANA!N28</f>
        <v>Patate* prezzemolate</v>
      </c>
      <c r="C249" s="26"/>
      <c r="D249" s="26"/>
      <c r="E249" s="26"/>
    </row>
    <row r="250" spans="1:5" ht="18.75" x14ac:dyDescent="0.3">
      <c r="A250" s="17" t="s">
        <v>21</v>
      </c>
      <c r="B250" s="26" t="str">
        <f>TERZA_SETTIMANA!N29</f>
        <v>Spinaci*</v>
      </c>
      <c r="C250" s="24"/>
      <c r="D250" s="24"/>
      <c r="E250" s="24"/>
    </row>
    <row r="251" spans="1:5" ht="19.5" thickBot="1" x14ac:dyDescent="0.35">
      <c r="A251" s="17" t="s">
        <v>40</v>
      </c>
      <c r="B251" s="6" t="s">
        <v>41</v>
      </c>
      <c r="C251" s="6"/>
      <c r="D251" s="6"/>
      <c r="E251" s="6"/>
    </row>
    <row r="252" spans="1:5" ht="19.5" thickBot="1" x14ac:dyDescent="0.35">
      <c r="A252" s="17" t="s">
        <v>22</v>
      </c>
      <c r="B252" s="3" t="s">
        <v>25</v>
      </c>
      <c r="C252" s="3"/>
      <c r="D252" s="3"/>
      <c r="E252" s="3"/>
    </row>
    <row r="253" spans="1:5" ht="15" thickBot="1" x14ac:dyDescent="0.25"/>
    <row r="254" spans="1:5" ht="27" thickBot="1" x14ac:dyDescent="0.25">
      <c r="B254" s="9" t="s">
        <v>219</v>
      </c>
    </row>
    <row r="256" spans="1:5" ht="15" thickBot="1" x14ac:dyDescent="0.25"/>
    <row r="257" spans="2:5" ht="26.25" x14ac:dyDescent="0.2">
      <c r="B257" s="19"/>
      <c r="C257" s="21"/>
      <c r="D257" s="21"/>
      <c r="E257" s="12"/>
    </row>
    <row r="258" spans="2:5" x14ac:dyDescent="0.2">
      <c r="B258" s="13" t="s">
        <v>215</v>
      </c>
      <c r="C258" s="20"/>
      <c r="D258" s="20"/>
      <c r="E258" s="14"/>
    </row>
    <row r="259" spans="2:5" x14ac:dyDescent="0.2">
      <c r="B259" s="13" t="s">
        <v>218</v>
      </c>
      <c r="C259" s="20"/>
      <c r="D259" s="20"/>
      <c r="E259" s="14"/>
    </row>
    <row r="260" spans="2:5" x14ac:dyDescent="0.2">
      <c r="B260" s="13" t="s">
        <v>216</v>
      </c>
      <c r="C260" s="20"/>
      <c r="D260" s="20"/>
      <c r="E260" s="14"/>
    </row>
    <row r="261" spans="2:5" x14ac:dyDescent="0.2">
      <c r="B261" s="13" t="s">
        <v>217</v>
      </c>
      <c r="C261" s="20"/>
      <c r="D261" s="20"/>
      <c r="E261" s="14"/>
    </row>
    <row r="262" spans="2:5" x14ac:dyDescent="0.2">
      <c r="B262" s="13"/>
      <c r="C262" s="20"/>
      <c r="D262" s="20"/>
      <c r="E262" s="14"/>
    </row>
    <row r="263" spans="2:5" x14ac:dyDescent="0.2">
      <c r="B263" s="13" t="s">
        <v>220</v>
      </c>
      <c r="C263" s="20"/>
      <c r="D263" s="20"/>
      <c r="E263" s="14"/>
    </row>
    <row r="264" spans="2:5" x14ac:dyDescent="0.2">
      <c r="B264" s="13"/>
      <c r="C264" s="20"/>
      <c r="D264" s="20"/>
      <c r="E264" s="14"/>
    </row>
    <row r="265" spans="2:5" x14ac:dyDescent="0.2">
      <c r="B265" s="13"/>
      <c r="C265" s="20"/>
      <c r="D265" s="20"/>
      <c r="E265" s="14"/>
    </row>
    <row r="266" spans="2:5" x14ac:dyDescent="0.2">
      <c r="B266" s="13"/>
      <c r="C266" s="20"/>
      <c r="D266" s="20"/>
      <c r="E266" s="14"/>
    </row>
    <row r="267" spans="2:5" x14ac:dyDescent="0.2">
      <c r="B267" s="13"/>
      <c r="C267" s="20"/>
      <c r="D267" s="20"/>
      <c r="E267" s="14"/>
    </row>
    <row r="268" spans="2:5" x14ac:dyDescent="0.2">
      <c r="B268" s="13"/>
      <c r="C268" s="20"/>
      <c r="D268" s="20"/>
      <c r="E268" s="14"/>
    </row>
    <row r="269" spans="2:5" ht="15" thickBot="1" x14ac:dyDescent="0.25">
      <c r="B269" s="11"/>
      <c r="C269" s="10"/>
      <c r="D269" s="10"/>
      <c r="E269" s="15"/>
    </row>
  </sheetData>
  <mergeCells count="5">
    <mergeCell ref="C7:E7"/>
    <mergeCell ref="C64:E64"/>
    <mergeCell ref="C120:E120"/>
    <mergeCell ref="C173:E173"/>
    <mergeCell ref="C229:E229"/>
  </mergeCells>
  <pageMargins left="0.70866141732283472" right="0.70866141732283472" top="0.74803149606299213" bottom="0.74803149606299213" header="0.31496062992125984" footer="0.31496062992125984"/>
  <pageSetup paperSize="9" scale="77" fitToHeight="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D55CE-6541-4679-B4E6-2292D03EBE46}">
  <sheetPr>
    <pageSetUpPr fitToPage="1"/>
  </sheetPr>
  <dimension ref="A3:E268"/>
  <sheetViews>
    <sheetView workbookViewId="0">
      <selection sqref="A1:E268"/>
    </sheetView>
  </sheetViews>
  <sheetFormatPr defaultRowHeight="14.25" x14ac:dyDescent="0.2"/>
  <cols>
    <col min="2" max="2" width="35.625" bestFit="1" customWidth="1"/>
    <col min="3" max="3" width="37.25" customWidth="1"/>
    <col min="4" max="4" width="12.375" customWidth="1"/>
    <col min="5" max="5" width="9.75" customWidth="1"/>
  </cols>
  <sheetData>
    <row r="3" spans="1:5" ht="18.75" x14ac:dyDescent="0.3">
      <c r="C3" s="28" t="s">
        <v>212</v>
      </c>
      <c r="D3" s="28"/>
    </row>
    <row r="6" spans="1:5" ht="15" thickBot="1" x14ac:dyDescent="0.25"/>
    <row r="7" spans="1:5" ht="45" customHeight="1" thickBot="1" x14ac:dyDescent="0.25">
      <c r="B7" s="16" t="s">
        <v>46</v>
      </c>
      <c r="C7" s="132" t="s">
        <v>211</v>
      </c>
      <c r="D7" s="134"/>
      <c r="E7" s="133"/>
    </row>
    <row r="8" spans="1:5" ht="47.25" customHeight="1" thickBot="1" x14ac:dyDescent="0.25">
      <c r="B8" s="9" t="s">
        <v>42</v>
      </c>
      <c r="C8" s="9" t="s">
        <v>80</v>
      </c>
      <c r="D8" s="89" t="s">
        <v>213</v>
      </c>
      <c r="E8" s="89" t="s">
        <v>214</v>
      </c>
    </row>
    <row r="9" spans="1:5" ht="19.5" customHeight="1" thickBot="1" x14ac:dyDescent="0.35">
      <c r="A9" s="17" t="s">
        <v>0</v>
      </c>
      <c r="B9" s="73" t="str">
        <f>QUARTA_SETTIMANA!B10</f>
        <v>Pennette al pesto  patate* e fagiolini*</v>
      </c>
      <c r="C9" s="74"/>
      <c r="D9" s="74"/>
      <c r="E9" s="75"/>
    </row>
    <row r="10" spans="1:5" ht="19.5" customHeight="1" thickBot="1" x14ac:dyDescent="0.35">
      <c r="A10" s="17" t="s">
        <v>1</v>
      </c>
      <c r="B10" s="73" t="str">
        <f>QUARTA_SETTIMANA!B11</f>
        <v>Fusilli alla siciliana</v>
      </c>
      <c r="C10" s="74"/>
      <c r="D10" s="74"/>
      <c r="E10" s="75"/>
    </row>
    <row r="11" spans="1:5" ht="18.75" x14ac:dyDescent="0.3">
      <c r="A11" s="17" t="s">
        <v>30</v>
      </c>
      <c r="B11" s="66" t="s">
        <v>26</v>
      </c>
      <c r="C11" s="66"/>
      <c r="D11" s="66"/>
      <c r="E11" s="66"/>
    </row>
    <row r="12" spans="1:5" ht="18.75" x14ac:dyDescent="0.3">
      <c r="A12" s="17" t="s">
        <v>31</v>
      </c>
      <c r="B12" s="67" t="s">
        <v>27</v>
      </c>
      <c r="C12" s="67"/>
      <c r="D12" s="67"/>
      <c r="E12" s="67"/>
    </row>
    <row r="13" spans="1:5" ht="19.5" thickBot="1" x14ac:dyDescent="0.35">
      <c r="A13" s="17" t="s">
        <v>32</v>
      </c>
      <c r="B13" s="68" t="s">
        <v>28</v>
      </c>
      <c r="C13" s="68"/>
      <c r="D13" s="68"/>
      <c r="E13" s="68"/>
    </row>
    <row r="14" spans="1:5" ht="19.5" thickBot="1" x14ac:dyDescent="0.35">
      <c r="A14" s="17" t="s">
        <v>33</v>
      </c>
      <c r="B14" s="68" t="s">
        <v>29</v>
      </c>
      <c r="C14" s="68"/>
      <c r="D14" s="68"/>
      <c r="E14" s="68"/>
    </row>
    <row r="15" spans="1:5" ht="15.75" thickBot="1" x14ac:dyDescent="0.3">
      <c r="A15" s="1"/>
      <c r="B15" s="58"/>
      <c r="C15" s="35"/>
      <c r="D15" s="35"/>
      <c r="E15" s="36"/>
    </row>
    <row r="16" spans="1:5" ht="19.5" thickBot="1" x14ac:dyDescent="0.35">
      <c r="A16" s="17" t="s">
        <v>3</v>
      </c>
      <c r="B16" s="73" t="str">
        <f>QUARTA_SETTIMANA!B18</f>
        <v>Noce di maiale alla toscana*</v>
      </c>
      <c r="C16" s="26"/>
      <c r="D16" s="26"/>
      <c r="E16" s="26"/>
    </row>
    <row r="17" spans="1:5" ht="18.75" x14ac:dyDescent="0.3">
      <c r="A17" s="17" t="s">
        <v>4</v>
      </c>
      <c r="B17" s="73" t="str">
        <f>QUARTA_SETTIMANA!B19</f>
        <v>Medaglioni vegetariani*</v>
      </c>
      <c r="C17" s="24"/>
      <c r="D17" s="24"/>
      <c r="E17" s="24"/>
    </row>
    <row r="18" spans="1:5" ht="18.75" x14ac:dyDescent="0.3">
      <c r="A18" s="17" t="s">
        <v>6</v>
      </c>
      <c r="B18" s="7" t="s">
        <v>7</v>
      </c>
      <c r="C18" s="7"/>
      <c r="D18" s="7"/>
      <c r="E18" s="7"/>
    </row>
    <row r="19" spans="1:5" ht="18.75" x14ac:dyDescent="0.3">
      <c r="A19" s="17" t="s">
        <v>36</v>
      </c>
      <c r="B19" s="7" t="s">
        <v>37</v>
      </c>
      <c r="C19" s="7"/>
      <c r="D19" s="7"/>
      <c r="E19" s="7"/>
    </row>
    <row r="20" spans="1:5" ht="19.5" thickBot="1" x14ac:dyDescent="0.35">
      <c r="A20" s="17" t="s">
        <v>38</v>
      </c>
      <c r="B20" s="6" t="s">
        <v>39</v>
      </c>
      <c r="C20" s="6"/>
      <c r="D20" s="6"/>
      <c r="E20" s="6"/>
    </row>
    <row r="21" spans="1:5" ht="19.5" thickBot="1" x14ac:dyDescent="0.35">
      <c r="A21" s="17" t="s">
        <v>14</v>
      </c>
      <c r="B21" s="5" t="s">
        <v>85</v>
      </c>
      <c r="C21" s="5"/>
      <c r="D21" s="5"/>
      <c r="E21" s="5"/>
    </row>
    <row r="22" spans="1:5" ht="15.75" thickBot="1" x14ac:dyDescent="0.3">
      <c r="A22" s="1"/>
      <c r="B22" s="58"/>
      <c r="C22" s="35"/>
      <c r="D22" s="35"/>
      <c r="E22" s="36"/>
    </row>
    <row r="23" spans="1:5" ht="18.75" x14ac:dyDescent="0.3">
      <c r="A23" s="17" t="s">
        <v>20</v>
      </c>
      <c r="B23" s="73" t="str">
        <f>QUARTA_SETTIMANA!B28</f>
        <v>Patate al forno*</v>
      </c>
      <c r="C23" s="26"/>
      <c r="D23" s="26"/>
      <c r="E23" s="26"/>
    </row>
    <row r="24" spans="1:5" ht="19.5" thickBot="1" x14ac:dyDescent="0.35">
      <c r="A24" s="17" t="s">
        <v>40</v>
      </c>
      <c r="B24" s="6" t="s">
        <v>41</v>
      </c>
      <c r="C24" s="6"/>
      <c r="D24" s="6"/>
      <c r="E24" s="6"/>
    </row>
    <row r="25" spans="1:5" ht="19.5" thickBot="1" x14ac:dyDescent="0.35">
      <c r="A25" s="17" t="s">
        <v>22</v>
      </c>
      <c r="B25" s="5" t="s">
        <v>23</v>
      </c>
      <c r="C25" s="5"/>
      <c r="D25" s="5"/>
      <c r="E25" s="5"/>
    </row>
    <row r="27" spans="1:5" ht="15" thickBot="1" x14ac:dyDescent="0.25"/>
    <row r="28" spans="1:5" ht="27" thickBot="1" x14ac:dyDescent="0.25">
      <c r="B28" s="9" t="s">
        <v>219</v>
      </c>
      <c r="C28" s="22"/>
      <c r="D28" s="88"/>
      <c r="E28" s="23"/>
    </row>
    <row r="30" spans="1:5" ht="15" thickBot="1" x14ac:dyDescent="0.25"/>
    <row r="31" spans="1:5" ht="26.25" x14ac:dyDescent="0.2">
      <c r="B31" s="19"/>
      <c r="C31" s="21"/>
      <c r="D31" s="21"/>
      <c r="E31" s="12"/>
    </row>
    <row r="32" spans="1:5" x14ac:dyDescent="0.2">
      <c r="B32" s="13"/>
      <c r="C32" s="20"/>
      <c r="D32" s="20"/>
      <c r="E32" s="14"/>
    </row>
    <row r="33" spans="2:5" x14ac:dyDescent="0.2">
      <c r="B33" s="13" t="s">
        <v>215</v>
      </c>
      <c r="C33" s="20"/>
      <c r="D33" s="20"/>
      <c r="E33" s="14"/>
    </row>
    <row r="34" spans="2:5" x14ac:dyDescent="0.2">
      <c r="B34" s="13" t="s">
        <v>218</v>
      </c>
      <c r="C34" s="20"/>
      <c r="D34" s="20"/>
      <c r="E34" s="14"/>
    </row>
    <row r="35" spans="2:5" x14ac:dyDescent="0.2">
      <c r="B35" s="13" t="s">
        <v>216</v>
      </c>
      <c r="C35" s="20"/>
      <c r="D35" s="20"/>
      <c r="E35" s="14"/>
    </row>
    <row r="36" spans="2:5" x14ac:dyDescent="0.2">
      <c r="B36" s="13" t="s">
        <v>217</v>
      </c>
      <c r="C36" s="20"/>
      <c r="D36" s="20"/>
      <c r="E36" s="14"/>
    </row>
    <row r="37" spans="2:5" x14ac:dyDescent="0.2">
      <c r="B37" s="13"/>
      <c r="C37" s="20"/>
      <c r="D37" s="20"/>
      <c r="E37" s="14"/>
    </row>
    <row r="38" spans="2:5" x14ac:dyDescent="0.2">
      <c r="B38" s="13" t="s">
        <v>220</v>
      </c>
      <c r="C38" s="20"/>
      <c r="D38" s="20"/>
      <c r="E38" s="14"/>
    </row>
    <row r="39" spans="2:5" x14ac:dyDescent="0.2">
      <c r="B39" s="13"/>
      <c r="C39" s="20"/>
      <c r="D39" s="20"/>
      <c r="E39" s="14"/>
    </row>
    <row r="40" spans="2:5" x14ac:dyDescent="0.2">
      <c r="B40" s="13"/>
      <c r="C40" s="20"/>
      <c r="D40" s="20"/>
      <c r="E40" s="14"/>
    </row>
    <row r="41" spans="2:5" x14ac:dyDescent="0.2">
      <c r="B41" s="13"/>
      <c r="C41" s="20"/>
      <c r="D41" s="20"/>
      <c r="E41" s="14"/>
    </row>
    <row r="42" spans="2:5" x14ac:dyDescent="0.2">
      <c r="B42" s="13"/>
      <c r="C42" s="20"/>
      <c r="D42" s="20"/>
      <c r="E42" s="14"/>
    </row>
    <row r="43" spans="2:5" x14ac:dyDescent="0.2">
      <c r="B43" s="13"/>
      <c r="C43" s="20"/>
      <c r="D43" s="20"/>
      <c r="E43" s="14"/>
    </row>
    <row r="44" spans="2:5" x14ac:dyDescent="0.2">
      <c r="B44" s="13"/>
      <c r="C44" s="20"/>
      <c r="D44" s="20"/>
      <c r="E44" s="14"/>
    </row>
    <row r="45" spans="2:5" x14ac:dyDescent="0.2">
      <c r="B45" s="13"/>
      <c r="C45" s="20"/>
      <c r="D45" s="20"/>
      <c r="E45" s="14"/>
    </row>
    <row r="46" spans="2:5" x14ac:dyDescent="0.2">
      <c r="B46" s="13"/>
      <c r="C46" s="20"/>
      <c r="D46" s="20"/>
      <c r="E46" s="14"/>
    </row>
    <row r="47" spans="2:5" x14ac:dyDescent="0.2">
      <c r="B47" s="13"/>
      <c r="C47" s="20"/>
      <c r="D47" s="20"/>
      <c r="E47" s="14"/>
    </row>
    <row r="48" spans="2:5" ht="15" thickBot="1" x14ac:dyDescent="0.25">
      <c r="B48" s="11"/>
      <c r="C48" s="10"/>
      <c r="D48" s="10"/>
      <c r="E48" s="15"/>
    </row>
    <row r="49" spans="2:5" x14ac:dyDescent="0.2">
      <c r="B49" s="20"/>
      <c r="C49" s="20"/>
      <c r="D49" s="20"/>
      <c r="E49" s="20"/>
    </row>
    <row r="50" spans="2:5" x14ac:dyDescent="0.2">
      <c r="B50" s="20"/>
      <c r="C50" s="20"/>
      <c r="D50" s="20"/>
      <c r="E50" s="20"/>
    </row>
    <row r="51" spans="2:5" x14ac:dyDescent="0.2">
      <c r="B51" s="20"/>
      <c r="C51" s="20"/>
      <c r="D51" s="20"/>
      <c r="E51" s="20"/>
    </row>
    <row r="52" spans="2:5" x14ac:dyDescent="0.2">
      <c r="B52" s="20"/>
      <c r="C52" s="20"/>
      <c r="D52" s="20"/>
      <c r="E52" s="20"/>
    </row>
    <row r="53" spans="2:5" x14ac:dyDescent="0.2">
      <c r="B53" s="20"/>
      <c r="C53" s="20"/>
      <c r="D53" s="20"/>
      <c r="E53" s="20"/>
    </row>
    <row r="54" spans="2:5" x14ac:dyDescent="0.2">
      <c r="B54" s="20"/>
      <c r="C54" s="20"/>
      <c r="D54" s="20"/>
      <c r="E54" s="20"/>
    </row>
    <row r="55" spans="2:5" x14ac:dyDescent="0.2">
      <c r="B55" s="20"/>
      <c r="C55" s="20"/>
      <c r="D55" s="20"/>
      <c r="E55" s="20"/>
    </row>
    <row r="56" spans="2:5" x14ac:dyDescent="0.2">
      <c r="B56" s="20"/>
      <c r="C56" s="20"/>
      <c r="D56" s="20"/>
      <c r="E56" s="20"/>
    </row>
    <row r="57" spans="2:5" x14ac:dyDescent="0.2">
      <c r="B57" s="20"/>
      <c r="C57" s="20"/>
      <c r="D57" s="20"/>
      <c r="E57" s="20"/>
    </row>
    <row r="61" spans="2:5" ht="18" x14ac:dyDescent="0.25">
      <c r="C61" s="29" t="str">
        <f>C3</f>
        <v>ISTITUTO SAN VINCENZO</v>
      </c>
      <c r="D61" s="29"/>
    </row>
    <row r="64" spans="2:5" ht="15" thickBot="1" x14ac:dyDescent="0.25"/>
    <row r="65" spans="1:5" ht="45" customHeight="1" thickBot="1" x14ac:dyDescent="0.25">
      <c r="B65" s="16" t="s">
        <v>47</v>
      </c>
      <c r="C65" s="132" t="s">
        <v>211</v>
      </c>
      <c r="D65" s="134"/>
      <c r="E65" s="133"/>
    </row>
    <row r="66" spans="1:5" ht="47.25" customHeight="1" thickBot="1" x14ac:dyDescent="0.25">
      <c r="B66" s="9" t="s">
        <v>42</v>
      </c>
      <c r="C66" s="9" t="s">
        <v>80</v>
      </c>
      <c r="D66" s="9"/>
      <c r="E66" s="9" t="s">
        <v>43</v>
      </c>
    </row>
    <row r="67" spans="1:5" ht="19.5" customHeight="1" thickBot="1" x14ac:dyDescent="0.35">
      <c r="A67" s="17" t="s">
        <v>0</v>
      </c>
      <c r="B67" s="76" t="str">
        <f>QUARTA_SETTIMANA!E10</f>
        <v>Risotto alla milanese</v>
      </c>
      <c r="C67" s="76"/>
      <c r="D67" s="76"/>
      <c r="E67" s="76"/>
    </row>
    <row r="68" spans="1:5" ht="19.5" customHeight="1" thickBot="1" x14ac:dyDescent="0.35">
      <c r="A68" s="17" t="s">
        <v>1</v>
      </c>
      <c r="B68" s="76" t="str">
        <f>QUARTA_SETTIMANA!E11</f>
        <v>Conchiglie prosciutto e piselli*</v>
      </c>
      <c r="C68" s="77"/>
      <c r="D68" s="77"/>
      <c r="E68" s="77"/>
    </row>
    <row r="69" spans="1:5" ht="19.5" thickBot="1" x14ac:dyDescent="0.35">
      <c r="A69" s="17" t="s">
        <v>2</v>
      </c>
      <c r="B69" s="76" t="str">
        <f>QUARTA_SETTIMANA!E12</f>
        <v>Gazpacho</v>
      </c>
      <c r="C69" s="78"/>
      <c r="D69" s="78"/>
      <c r="E69" s="78"/>
    </row>
    <row r="70" spans="1:5" ht="18.75" x14ac:dyDescent="0.3">
      <c r="A70" s="17" t="s">
        <v>30</v>
      </c>
      <c r="B70" s="66" t="s">
        <v>26</v>
      </c>
      <c r="C70" s="66"/>
      <c r="D70" s="66"/>
      <c r="E70" s="66"/>
    </row>
    <row r="71" spans="1:5" ht="18.75" x14ac:dyDescent="0.3">
      <c r="A71" s="17" t="s">
        <v>31</v>
      </c>
      <c r="B71" s="67" t="s">
        <v>27</v>
      </c>
      <c r="C71" s="67"/>
      <c r="D71" s="67"/>
      <c r="E71" s="67"/>
    </row>
    <row r="72" spans="1:5" ht="19.5" thickBot="1" x14ac:dyDescent="0.35">
      <c r="A72" s="17" t="s">
        <v>32</v>
      </c>
      <c r="B72" s="68" t="s">
        <v>28</v>
      </c>
      <c r="C72" s="68"/>
      <c r="D72" s="68"/>
      <c r="E72" s="68"/>
    </row>
    <row r="73" spans="1:5" ht="19.5" thickBot="1" x14ac:dyDescent="0.35">
      <c r="A73" s="17" t="s">
        <v>33</v>
      </c>
      <c r="B73" s="68" t="s">
        <v>29</v>
      </c>
      <c r="C73" s="68"/>
      <c r="D73" s="68"/>
      <c r="E73" s="68"/>
    </row>
    <row r="74" spans="1:5" ht="15.75" thickBot="1" x14ac:dyDescent="0.3">
      <c r="A74" s="1"/>
      <c r="B74" s="42"/>
      <c r="C74" s="35"/>
      <c r="D74" s="35"/>
      <c r="E74" s="36"/>
    </row>
    <row r="75" spans="1:5" ht="19.5" thickBot="1" x14ac:dyDescent="0.35">
      <c r="A75" s="17" t="s">
        <v>3</v>
      </c>
      <c r="B75" s="76" t="str">
        <f>QUARTA_SETTIMANA!E18</f>
        <v>Manzo freddo in salsa verde</v>
      </c>
      <c r="C75" s="76"/>
      <c r="D75" s="76"/>
      <c r="E75" s="76"/>
    </row>
    <row r="76" spans="1:5" ht="19.5" thickBot="1" x14ac:dyDescent="0.35">
      <c r="A76" s="17" t="s">
        <v>4</v>
      </c>
      <c r="B76" s="76" t="str">
        <f>QUARTA_SETTIMANA!E19</f>
        <v>Frittata con ricotta e spinaci*</v>
      </c>
      <c r="C76" s="77"/>
      <c r="D76" s="77"/>
      <c r="E76" s="77"/>
    </row>
    <row r="77" spans="1:5" ht="18.75" x14ac:dyDescent="0.3">
      <c r="A77" s="17" t="s">
        <v>5</v>
      </c>
      <c r="B77" s="76" t="str">
        <f>QUARTA_SETTIMANA!E20</f>
        <v>Verdesca* pomodoro e basilico</v>
      </c>
      <c r="C77" s="77"/>
      <c r="D77" s="77"/>
      <c r="E77" s="77"/>
    </row>
    <row r="78" spans="1:5" ht="18.75" x14ac:dyDescent="0.3">
      <c r="A78" s="17" t="s">
        <v>34</v>
      </c>
      <c r="B78" s="8" t="s">
        <v>35</v>
      </c>
      <c r="C78" s="8"/>
      <c r="D78" s="8"/>
      <c r="E78" s="8"/>
    </row>
    <row r="79" spans="1:5" ht="18.75" x14ac:dyDescent="0.3">
      <c r="A79" s="17" t="s">
        <v>6</v>
      </c>
      <c r="B79" s="18" t="s">
        <v>7</v>
      </c>
      <c r="C79" s="18"/>
      <c r="D79" s="18"/>
      <c r="E79" s="18"/>
    </row>
    <row r="80" spans="1:5" ht="18.75" x14ac:dyDescent="0.3">
      <c r="A80" s="17" t="s">
        <v>36</v>
      </c>
      <c r="B80" s="7" t="s">
        <v>37</v>
      </c>
      <c r="C80" s="7"/>
      <c r="D80" s="7"/>
      <c r="E80" s="7"/>
    </row>
    <row r="81" spans="1:5" ht="18.75" x14ac:dyDescent="0.3">
      <c r="A81" s="17" t="s">
        <v>8</v>
      </c>
      <c r="B81" s="4" t="s">
        <v>10</v>
      </c>
      <c r="C81" s="4"/>
      <c r="D81" s="4"/>
      <c r="E81" s="4"/>
    </row>
    <row r="82" spans="1:5" ht="19.5" thickBot="1" x14ac:dyDescent="0.35">
      <c r="A82" s="17" t="s">
        <v>38</v>
      </c>
      <c r="B82" s="6" t="s">
        <v>39</v>
      </c>
      <c r="C82" s="6"/>
      <c r="D82" s="6"/>
      <c r="E82" s="6"/>
    </row>
    <row r="83" spans="1:5" ht="19.5" thickBot="1" x14ac:dyDescent="0.35">
      <c r="A83" s="17" t="s">
        <v>14</v>
      </c>
      <c r="B83" s="27" t="s">
        <v>16</v>
      </c>
      <c r="C83" s="27"/>
      <c r="D83" s="27"/>
      <c r="E83" s="27"/>
    </row>
    <row r="84" spans="1:5" ht="15.75" thickBot="1" x14ac:dyDescent="0.3">
      <c r="A84" s="1"/>
      <c r="B84" s="42"/>
      <c r="C84" s="35"/>
      <c r="D84" s="35"/>
      <c r="E84" s="36"/>
    </row>
    <row r="85" spans="1:5" ht="19.5" thickBot="1" x14ac:dyDescent="0.35">
      <c r="A85" s="17" t="s">
        <v>20</v>
      </c>
      <c r="B85" s="76" t="str">
        <f>QUARTA_SETTIMANA!E28</f>
        <v>Carote baby*</v>
      </c>
      <c r="C85" s="76"/>
      <c r="D85" s="76"/>
      <c r="E85" s="76"/>
    </row>
    <row r="86" spans="1:5" ht="18.75" x14ac:dyDescent="0.3">
      <c r="A86" s="17" t="s">
        <v>21</v>
      </c>
      <c r="B86" s="76" t="str">
        <f>QUARTA_SETTIMANA!E29</f>
        <v>Bieta saltata*</v>
      </c>
      <c r="C86" s="77"/>
      <c r="D86" s="77"/>
      <c r="E86" s="77"/>
    </row>
    <row r="87" spans="1:5" ht="19.5" thickBot="1" x14ac:dyDescent="0.35">
      <c r="A87" s="17" t="s">
        <v>40</v>
      </c>
      <c r="B87" s="6" t="s">
        <v>41</v>
      </c>
      <c r="C87" s="6"/>
      <c r="D87" s="6"/>
      <c r="E87" s="6"/>
    </row>
    <row r="88" spans="1:5" ht="19.5" thickBot="1" x14ac:dyDescent="0.35">
      <c r="A88" s="17" t="s">
        <v>22</v>
      </c>
      <c r="B88" s="27" t="s">
        <v>60</v>
      </c>
      <c r="C88" s="27"/>
      <c r="D88" s="27"/>
      <c r="E88" s="27"/>
    </row>
    <row r="89" spans="1:5" ht="15" thickBot="1" x14ac:dyDescent="0.25"/>
    <row r="90" spans="1:5" ht="27" thickBot="1" x14ac:dyDescent="0.25">
      <c r="B90" s="9" t="s">
        <v>219</v>
      </c>
    </row>
    <row r="91" spans="1:5" ht="27" thickBot="1" x14ac:dyDescent="0.25">
      <c r="B91" s="9" t="s">
        <v>44</v>
      </c>
      <c r="C91" s="22"/>
      <c r="D91" s="88"/>
      <c r="E91" s="23"/>
    </row>
    <row r="93" spans="1:5" ht="15" thickBot="1" x14ac:dyDescent="0.25"/>
    <row r="94" spans="1:5" ht="26.25" x14ac:dyDescent="0.2">
      <c r="B94" s="19" t="s">
        <v>45</v>
      </c>
      <c r="C94" s="21"/>
      <c r="D94" s="21"/>
      <c r="E94" s="12"/>
    </row>
    <row r="95" spans="1:5" x14ac:dyDescent="0.2">
      <c r="B95" s="13"/>
      <c r="C95" s="20"/>
      <c r="D95" s="20"/>
      <c r="E95" s="14"/>
    </row>
    <row r="96" spans="1:5" x14ac:dyDescent="0.2">
      <c r="B96" s="13" t="s">
        <v>215</v>
      </c>
      <c r="C96" s="20"/>
      <c r="D96" s="20"/>
      <c r="E96" s="14"/>
    </row>
    <row r="97" spans="2:5" x14ac:dyDescent="0.2">
      <c r="B97" s="13" t="s">
        <v>218</v>
      </c>
      <c r="C97" s="20"/>
      <c r="D97" s="20"/>
      <c r="E97" s="14"/>
    </row>
    <row r="98" spans="2:5" x14ac:dyDescent="0.2">
      <c r="B98" s="13" t="s">
        <v>216</v>
      </c>
      <c r="C98" s="20"/>
      <c r="D98" s="20"/>
      <c r="E98" s="14"/>
    </row>
    <row r="99" spans="2:5" x14ac:dyDescent="0.2">
      <c r="B99" s="13" t="s">
        <v>217</v>
      </c>
      <c r="C99" s="20"/>
      <c r="D99" s="20"/>
      <c r="E99" s="14"/>
    </row>
    <row r="100" spans="2:5" x14ac:dyDescent="0.2">
      <c r="B100" s="13"/>
      <c r="C100" s="20"/>
      <c r="D100" s="20"/>
      <c r="E100" s="14"/>
    </row>
    <row r="101" spans="2:5" x14ac:dyDescent="0.2">
      <c r="B101" s="13" t="s">
        <v>220</v>
      </c>
      <c r="C101" s="20"/>
      <c r="D101" s="20"/>
      <c r="E101" s="14"/>
    </row>
    <row r="102" spans="2:5" x14ac:dyDescent="0.2">
      <c r="B102" s="13"/>
      <c r="C102" s="20"/>
      <c r="D102" s="20"/>
      <c r="E102" s="14"/>
    </row>
    <row r="103" spans="2:5" x14ac:dyDescent="0.2">
      <c r="B103" s="13"/>
      <c r="C103" s="20"/>
      <c r="D103" s="20"/>
      <c r="E103" s="14"/>
    </row>
    <row r="104" spans="2:5" x14ac:dyDescent="0.2">
      <c r="B104" s="13"/>
      <c r="C104" s="20"/>
      <c r="D104" s="20"/>
      <c r="E104" s="14"/>
    </row>
    <row r="105" spans="2:5" x14ac:dyDescent="0.2">
      <c r="B105" s="13"/>
      <c r="C105" s="20"/>
      <c r="D105" s="20"/>
      <c r="E105" s="14"/>
    </row>
    <row r="106" spans="2:5" x14ac:dyDescent="0.2">
      <c r="B106" s="13"/>
      <c r="C106" s="20"/>
      <c r="D106" s="20"/>
      <c r="E106" s="14"/>
    </row>
    <row r="107" spans="2:5" x14ac:dyDescent="0.2">
      <c r="B107" s="13"/>
      <c r="C107" s="20"/>
      <c r="D107" s="20"/>
      <c r="E107" s="14"/>
    </row>
    <row r="108" spans="2:5" x14ac:dyDescent="0.2">
      <c r="B108" s="13"/>
      <c r="C108" s="20"/>
      <c r="D108" s="20"/>
      <c r="E108" s="14"/>
    </row>
    <row r="109" spans="2:5" x14ac:dyDescent="0.2">
      <c r="B109" s="13"/>
      <c r="C109" s="20"/>
      <c r="D109" s="20"/>
      <c r="E109" s="14"/>
    </row>
    <row r="110" spans="2:5" x14ac:dyDescent="0.2">
      <c r="B110" s="13"/>
      <c r="C110" s="20"/>
      <c r="D110" s="20"/>
      <c r="E110" s="14"/>
    </row>
    <row r="111" spans="2:5" ht="15" thickBot="1" x14ac:dyDescent="0.25">
      <c r="B111" s="11"/>
      <c r="C111" s="10"/>
      <c r="D111" s="10"/>
      <c r="E111" s="15"/>
    </row>
    <row r="115" spans="1:5" ht="18" x14ac:dyDescent="0.25">
      <c r="C115" s="29" t="str">
        <f>C61</f>
        <v>ISTITUTO SAN VINCENZO</v>
      </c>
      <c r="D115" s="29"/>
    </row>
    <row r="118" spans="1:5" ht="15" thickBot="1" x14ac:dyDescent="0.25"/>
    <row r="119" spans="1:5" ht="45" customHeight="1" thickBot="1" x14ac:dyDescent="0.25">
      <c r="B119" s="16" t="s">
        <v>48</v>
      </c>
      <c r="C119" s="132" t="s">
        <v>211</v>
      </c>
      <c r="D119" s="134"/>
      <c r="E119" s="133"/>
    </row>
    <row r="120" spans="1:5" ht="47.25" customHeight="1" thickBot="1" x14ac:dyDescent="0.25">
      <c r="B120" s="9" t="s">
        <v>42</v>
      </c>
      <c r="C120" s="9" t="s">
        <v>80</v>
      </c>
      <c r="D120" s="9"/>
      <c r="E120" s="9" t="s">
        <v>43</v>
      </c>
    </row>
    <row r="121" spans="1:5" ht="19.5" customHeight="1" thickBot="1" x14ac:dyDescent="0.35">
      <c r="A121" s="17" t="s">
        <v>0</v>
      </c>
      <c r="B121" s="72" t="str">
        <f>QUARTA_SETTIMANA!H10</f>
        <v>Mezze penne al salmone</v>
      </c>
      <c r="C121" s="72"/>
      <c r="D121" s="72"/>
      <c r="E121" s="72"/>
    </row>
    <row r="122" spans="1:5" ht="19.5" customHeight="1" thickBot="1" x14ac:dyDescent="0.35">
      <c r="A122" s="17" t="s">
        <v>1</v>
      </c>
      <c r="B122" s="72" t="str">
        <f>QUARTA_SETTIMANA!H11</f>
        <v>Strozzapreti con ragù bianco e menta</v>
      </c>
      <c r="C122" s="79"/>
      <c r="D122" s="79"/>
      <c r="E122" s="79"/>
    </row>
    <row r="123" spans="1:5" ht="19.5" thickBot="1" x14ac:dyDescent="0.35">
      <c r="A123" s="17" t="s">
        <v>2</v>
      </c>
      <c r="B123" s="72" t="str">
        <f>QUARTA_SETTIMANA!H12</f>
        <v>Insalata di riso</v>
      </c>
      <c r="C123" s="25"/>
      <c r="D123" s="25"/>
      <c r="E123" s="25"/>
    </row>
    <row r="124" spans="1:5" ht="18.75" x14ac:dyDescent="0.3">
      <c r="A124" s="17" t="s">
        <v>30</v>
      </c>
      <c r="B124" s="66" t="s">
        <v>26</v>
      </c>
      <c r="C124" s="66"/>
      <c r="D124" s="66"/>
      <c r="E124" s="66"/>
    </row>
    <row r="125" spans="1:5" ht="18.75" x14ac:dyDescent="0.3">
      <c r="A125" s="17" t="s">
        <v>31</v>
      </c>
      <c r="B125" s="67" t="s">
        <v>27</v>
      </c>
      <c r="C125" s="67"/>
      <c r="D125" s="67"/>
      <c r="E125" s="67"/>
    </row>
    <row r="126" spans="1:5" ht="19.5" thickBot="1" x14ac:dyDescent="0.35">
      <c r="A126" s="17" t="s">
        <v>32</v>
      </c>
      <c r="B126" s="68" t="s">
        <v>28</v>
      </c>
      <c r="C126" s="68"/>
      <c r="D126" s="68"/>
      <c r="E126" s="68"/>
    </row>
    <row r="127" spans="1:5" ht="19.5" thickBot="1" x14ac:dyDescent="0.35">
      <c r="A127" s="17" t="s">
        <v>33</v>
      </c>
      <c r="B127" s="68" t="s">
        <v>29</v>
      </c>
      <c r="C127" s="68"/>
      <c r="D127" s="68"/>
      <c r="E127" s="68"/>
    </row>
    <row r="128" spans="1:5" ht="15.75" thickBot="1" x14ac:dyDescent="0.3">
      <c r="A128" s="1"/>
      <c r="B128" s="42"/>
      <c r="C128" s="35"/>
      <c r="D128" s="35"/>
      <c r="E128" s="36"/>
    </row>
    <row r="129" spans="1:5" ht="19.5" thickBot="1" x14ac:dyDescent="0.35">
      <c r="A129" s="17" t="s">
        <v>3</v>
      </c>
      <c r="B129" s="72" t="str">
        <f>QUARTA_SETTIMANA!H18</f>
        <v>Piccata alla provenzale</v>
      </c>
      <c r="C129" s="76"/>
      <c r="D129" s="76"/>
      <c r="E129" s="76"/>
    </row>
    <row r="130" spans="1:5" ht="26.25" customHeight="1" thickBot="1" x14ac:dyDescent="0.35">
      <c r="A130" s="17" t="s">
        <v>4</v>
      </c>
      <c r="B130" s="72" t="str">
        <f>QUARTA_SETTIMANA!H19</f>
        <v>Strudel di verdure*</v>
      </c>
      <c r="C130" s="64"/>
      <c r="D130" s="64"/>
      <c r="E130" s="65"/>
    </row>
    <row r="131" spans="1:5" ht="18.75" x14ac:dyDescent="0.3">
      <c r="A131" s="17" t="s">
        <v>5</v>
      </c>
      <c r="B131" s="72" t="str">
        <f>QUARTA_SETTIMANA!H20</f>
        <v>Insalata di totani*</v>
      </c>
      <c r="C131" s="79"/>
      <c r="D131" s="79"/>
      <c r="E131" s="79"/>
    </row>
    <row r="132" spans="1:5" ht="18.75" x14ac:dyDescent="0.3">
      <c r="A132" s="17" t="s">
        <v>34</v>
      </c>
      <c r="B132" s="8" t="s">
        <v>35</v>
      </c>
      <c r="C132" s="8"/>
      <c r="D132" s="8"/>
      <c r="E132" s="8"/>
    </row>
    <row r="133" spans="1:5" ht="18.75" x14ac:dyDescent="0.3">
      <c r="A133" s="17" t="s">
        <v>6</v>
      </c>
      <c r="B133" s="18" t="s">
        <v>7</v>
      </c>
      <c r="C133" s="18"/>
      <c r="D133" s="18"/>
      <c r="E133" s="18"/>
    </row>
    <row r="134" spans="1:5" ht="18.75" x14ac:dyDescent="0.3">
      <c r="A134" s="17" t="s">
        <v>36</v>
      </c>
      <c r="B134" s="7" t="s">
        <v>37</v>
      </c>
      <c r="C134" s="7"/>
      <c r="D134" s="7"/>
      <c r="E134" s="7"/>
    </row>
    <row r="135" spans="1:5" ht="18.75" x14ac:dyDescent="0.3">
      <c r="A135" s="17" t="s">
        <v>8</v>
      </c>
      <c r="B135" s="2" t="s">
        <v>11</v>
      </c>
      <c r="C135" s="2"/>
      <c r="D135" s="2"/>
      <c r="E135" s="2"/>
    </row>
    <row r="136" spans="1:5" ht="19.5" thickBot="1" x14ac:dyDescent="0.35">
      <c r="A136" s="17" t="s">
        <v>38</v>
      </c>
      <c r="B136" s="6" t="s">
        <v>39</v>
      </c>
      <c r="C136" s="6"/>
      <c r="D136" s="6"/>
      <c r="E136" s="6"/>
    </row>
    <row r="137" spans="1:5" ht="19.5" thickBot="1" x14ac:dyDescent="0.35">
      <c r="A137" s="17" t="s">
        <v>14</v>
      </c>
      <c r="B137" s="3" t="s">
        <v>17</v>
      </c>
      <c r="C137" s="3"/>
      <c r="D137" s="3"/>
      <c r="E137" s="3"/>
    </row>
    <row r="138" spans="1:5" ht="15.75" thickBot="1" x14ac:dyDescent="0.3">
      <c r="A138" s="1"/>
      <c r="B138" s="42"/>
      <c r="C138" s="35"/>
      <c r="D138" s="35"/>
      <c r="E138" s="36"/>
    </row>
    <row r="139" spans="1:5" ht="19.5" thickBot="1" x14ac:dyDescent="0.35">
      <c r="A139" s="17" t="s">
        <v>20</v>
      </c>
      <c r="B139" s="72" t="str">
        <f>QUARTA_SETTIMANA!H28</f>
        <v>Misto di verdure al vapore*</v>
      </c>
      <c r="C139" s="26"/>
      <c r="D139" s="26"/>
      <c r="E139" s="26"/>
    </row>
    <row r="140" spans="1:5" ht="18.75" x14ac:dyDescent="0.3">
      <c r="A140" s="17" t="s">
        <v>21</v>
      </c>
      <c r="B140" s="72" t="str">
        <f>QUARTA_SETTIMANA!H29</f>
        <v>Cavolini di bruxelles*</v>
      </c>
      <c r="C140" s="24"/>
      <c r="D140" s="24"/>
      <c r="E140" s="24"/>
    </row>
    <row r="141" spans="1:5" ht="19.5" thickBot="1" x14ac:dyDescent="0.35">
      <c r="A141" s="17" t="s">
        <v>40</v>
      </c>
      <c r="B141" s="6" t="s">
        <v>41</v>
      </c>
      <c r="C141" s="6"/>
      <c r="D141" s="6"/>
      <c r="E141" s="6"/>
    </row>
    <row r="142" spans="1:5" ht="19.5" thickBot="1" x14ac:dyDescent="0.35">
      <c r="A142" s="17" t="s">
        <v>22</v>
      </c>
      <c r="B142" s="3" t="s">
        <v>24</v>
      </c>
      <c r="C142" s="3"/>
      <c r="D142" s="3"/>
      <c r="E142" s="3"/>
    </row>
    <row r="143" spans="1:5" ht="15" thickBot="1" x14ac:dyDescent="0.25"/>
    <row r="144" spans="1:5" ht="27" thickBot="1" x14ac:dyDescent="0.25">
      <c r="B144" s="9" t="s">
        <v>219</v>
      </c>
    </row>
    <row r="145" spans="2:5" ht="27" thickBot="1" x14ac:dyDescent="0.25">
      <c r="B145" s="9" t="s">
        <v>44</v>
      </c>
      <c r="C145" s="22"/>
      <c r="D145" s="88"/>
      <c r="E145" s="23"/>
    </row>
    <row r="147" spans="2:5" ht="15" thickBot="1" x14ac:dyDescent="0.25"/>
    <row r="148" spans="2:5" ht="26.25" x14ac:dyDescent="0.2">
      <c r="B148" s="19" t="s">
        <v>45</v>
      </c>
      <c r="C148" s="21"/>
      <c r="D148" s="21"/>
      <c r="E148" s="12"/>
    </row>
    <row r="149" spans="2:5" x14ac:dyDescent="0.2">
      <c r="B149" s="13" t="s">
        <v>215</v>
      </c>
      <c r="C149" s="20"/>
      <c r="D149" s="20"/>
      <c r="E149" s="14"/>
    </row>
    <row r="150" spans="2:5" x14ac:dyDescent="0.2">
      <c r="B150" s="13" t="s">
        <v>218</v>
      </c>
      <c r="C150" s="20"/>
      <c r="D150" s="20"/>
      <c r="E150" s="14"/>
    </row>
    <row r="151" spans="2:5" x14ac:dyDescent="0.2">
      <c r="B151" s="13" t="s">
        <v>216</v>
      </c>
      <c r="C151" s="20"/>
      <c r="D151" s="20"/>
      <c r="E151" s="14"/>
    </row>
    <row r="152" spans="2:5" x14ac:dyDescent="0.2">
      <c r="B152" s="13" t="s">
        <v>217</v>
      </c>
      <c r="C152" s="20"/>
      <c r="D152" s="20"/>
      <c r="E152" s="14"/>
    </row>
    <row r="153" spans="2:5" x14ac:dyDescent="0.2">
      <c r="B153" s="13"/>
      <c r="C153" s="20"/>
      <c r="D153" s="20"/>
      <c r="E153" s="14"/>
    </row>
    <row r="154" spans="2:5" x14ac:dyDescent="0.2">
      <c r="B154" s="13" t="s">
        <v>220</v>
      </c>
      <c r="C154" s="20"/>
      <c r="D154" s="20"/>
      <c r="E154" s="14"/>
    </row>
    <row r="155" spans="2:5" x14ac:dyDescent="0.2">
      <c r="B155" s="13"/>
      <c r="C155" s="20"/>
      <c r="D155" s="20"/>
      <c r="E155" s="14"/>
    </row>
    <row r="156" spans="2:5" x14ac:dyDescent="0.2">
      <c r="B156" s="13"/>
      <c r="C156" s="20"/>
      <c r="D156" s="20"/>
      <c r="E156" s="14"/>
    </row>
    <row r="157" spans="2:5" x14ac:dyDescent="0.2">
      <c r="B157" s="13"/>
      <c r="C157" s="20"/>
      <c r="D157" s="20"/>
      <c r="E157" s="14"/>
    </row>
    <row r="158" spans="2:5" x14ac:dyDescent="0.2">
      <c r="B158" s="13"/>
      <c r="C158" s="20"/>
      <c r="D158" s="20"/>
      <c r="E158" s="14"/>
    </row>
    <row r="159" spans="2:5" x14ac:dyDescent="0.2">
      <c r="B159" s="13"/>
      <c r="C159" s="20"/>
      <c r="D159" s="20"/>
      <c r="E159" s="14"/>
    </row>
    <row r="160" spans="2:5" x14ac:dyDescent="0.2">
      <c r="B160" s="13"/>
      <c r="C160" s="20"/>
      <c r="D160" s="20"/>
      <c r="E160" s="14"/>
    </row>
    <row r="161" spans="1:5" x14ac:dyDescent="0.2">
      <c r="B161" s="13"/>
      <c r="C161" s="20"/>
      <c r="D161" s="20"/>
      <c r="E161" s="14"/>
    </row>
    <row r="162" spans="1:5" x14ac:dyDescent="0.2">
      <c r="B162" s="13"/>
      <c r="C162" s="20"/>
      <c r="D162" s="20"/>
      <c r="E162" s="14"/>
    </row>
    <row r="163" spans="1:5" x14ac:dyDescent="0.2">
      <c r="B163" s="13"/>
      <c r="C163" s="20"/>
      <c r="D163" s="20"/>
      <c r="E163" s="14"/>
    </row>
    <row r="164" spans="1:5" x14ac:dyDescent="0.2">
      <c r="B164" s="13"/>
      <c r="C164" s="20"/>
      <c r="D164" s="20"/>
      <c r="E164" s="14"/>
    </row>
    <row r="165" spans="1:5" ht="15" thickBot="1" x14ac:dyDescent="0.25">
      <c r="B165" s="11"/>
      <c r="C165" s="10"/>
      <c r="D165" s="10"/>
      <c r="E165" s="15"/>
    </row>
    <row r="169" spans="1:5" ht="18" x14ac:dyDescent="0.25">
      <c r="C169" s="29" t="str">
        <f>C115</f>
        <v>ISTITUTO SAN VINCENZO</v>
      </c>
      <c r="D169" s="29"/>
    </row>
    <row r="172" spans="1:5" ht="15" thickBot="1" x14ac:dyDescent="0.25"/>
    <row r="173" spans="1:5" ht="45" customHeight="1" thickBot="1" x14ac:dyDescent="0.25">
      <c r="B173" s="16" t="s">
        <v>49</v>
      </c>
      <c r="C173" s="132" t="s">
        <v>211</v>
      </c>
      <c r="D173" s="134"/>
      <c r="E173" s="133"/>
    </row>
    <row r="174" spans="1:5" ht="47.25" customHeight="1" thickBot="1" x14ac:dyDescent="0.25">
      <c r="B174" s="9" t="s">
        <v>42</v>
      </c>
      <c r="C174" s="9" t="s">
        <v>80</v>
      </c>
      <c r="D174" s="9"/>
      <c r="E174" s="9" t="s">
        <v>43</v>
      </c>
    </row>
    <row r="175" spans="1:5" ht="19.5" customHeight="1" x14ac:dyDescent="0.3">
      <c r="A175" s="17" t="s">
        <v>0</v>
      </c>
      <c r="B175" s="63" t="str">
        <f>QUARTA_SETTIMANA!K10</f>
        <v>Maccheroni funghi olive e timo</v>
      </c>
      <c r="C175" s="64"/>
      <c r="D175" s="64"/>
      <c r="E175" s="65"/>
    </row>
    <row r="176" spans="1:5" ht="19.5" customHeight="1" x14ac:dyDescent="0.3">
      <c r="A176" s="17" t="s">
        <v>1</v>
      </c>
      <c r="B176" s="63" t="str">
        <f>QUARTA_SETTIMANA!K11</f>
        <v>Caserecce al pesto di carciofi* e patate*</v>
      </c>
      <c r="C176" s="64"/>
      <c r="D176" s="64"/>
      <c r="E176" s="65"/>
    </row>
    <row r="177" spans="1:5" ht="19.5" thickBot="1" x14ac:dyDescent="0.35">
      <c r="A177" s="17" t="s">
        <v>2</v>
      </c>
      <c r="B177" s="63" t="str">
        <f>QUARTA_SETTIMANA!K12</f>
        <v>Orzo rustico</v>
      </c>
      <c r="C177" s="25"/>
      <c r="D177" s="25"/>
      <c r="E177" s="25"/>
    </row>
    <row r="178" spans="1:5" ht="18.75" x14ac:dyDescent="0.3">
      <c r="A178" s="17" t="s">
        <v>30</v>
      </c>
      <c r="B178" s="66" t="s">
        <v>26</v>
      </c>
      <c r="C178" s="66"/>
      <c r="D178" s="66"/>
      <c r="E178" s="66"/>
    </row>
    <row r="179" spans="1:5" ht="18.75" x14ac:dyDescent="0.3">
      <c r="A179" s="17" t="s">
        <v>31</v>
      </c>
      <c r="B179" s="67" t="s">
        <v>27</v>
      </c>
      <c r="C179" s="67"/>
      <c r="D179" s="67"/>
      <c r="E179" s="67"/>
    </row>
    <row r="180" spans="1:5" ht="19.5" thickBot="1" x14ac:dyDescent="0.35">
      <c r="A180" s="17" t="s">
        <v>32</v>
      </c>
      <c r="B180" s="68" t="s">
        <v>28</v>
      </c>
      <c r="C180" s="68"/>
      <c r="D180" s="68"/>
      <c r="E180" s="68"/>
    </row>
    <row r="181" spans="1:5" ht="19.5" thickBot="1" x14ac:dyDescent="0.35">
      <c r="A181" s="17" t="s">
        <v>33</v>
      </c>
      <c r="B181" s="68" t="s">
        <v>29</v>
      </c>
      <c r="C181" s="68"/>
      <c r="D181" s="68"/>
      <c r="E181" s="68"/>
    </row>
    <row r="182" spans="1:5" ht="15.75" thickBot="1" x14ac:dyDescent="0.3">
      <c r="A182" s="1"/>
      <c r="B182" s="42"/>
      <c r="C182" s="35"/>
      <c r="D182" s="35"/>
      <c r="E182" s="36"/>
    </row>
    <row r="183" spans="1:5" ht="18.75" x14ac:dyDescent="0.3">
      <c r="A183" s="17" t="s">
        <v>3</v>
      </c>
      <c r="B183" s="69" t="str">
        <f>QUARTA_SETTIMANA!K18</f>
        <v>Rollè di tacchino* con rucola e pomodorini</v>
      </c>
      <c r="C183" s="61"/>
      <c r="D183" s="61"/>
      <c r="E183" s="62"/>
    </row>
    <row r="184" spans="1:5" ht="18.75" x14ac:dyDescent="0.3">
      <c r="A184" s="17" t="s">
        <v>4</v>
      </c>
      <c r="B184" s="69" t="str">
        <f>QUARTA_SETTIMANA!K19</f>
        <v>Hamburger* ai ferri</v>
      </c>
      <c r="C184" s="24"/>
      <c r="D184" s="24"/>
      <c r="E184" s="24"/>
    </row>
    <row r="185" spans="1:5" ht="18.75" x14ac:dyDescent="0.3">
      <c r="A185" s="17" t="s">
        <v>5</v>
      </c>
      <c r="B185" s="69" t="str">
        <f>QUARTA_SETTIMANA!K20</f>
        <v>Crostone di provola*</v>
      </c>
      <c r="C185" s="24"/>
      <c r="D185" s="24"/>
      <c r="E185" s="24"/>
    </row>
    <row r="186" spans="1:5" ht="18.75" x14ac:dyDescent="0.3">
      <c r="A186" s="17" t="s">
        <v>34</v>
      </c>
      <c r="B186" s="8" t="s">
        <v>35</v>
      </c>
      <c r="C186" s="8"/>
      <c r="D186" s="8"/>
      <c r="E186" s="8"/>
    </row>
    <row r="187" spans="1:5" ht="18.75" x14ac:dyDescent="0.3">
      <c r="A187" s="17" t="s">
        <v>6</v>
      </c>
      <c r="B187" s="18" t="s">
        <v>7</v>
      </c>
      <c r="C187" s="18"/>
      <c r="D187" s="18"/>
      <c r="E187" s="18"/>
    </row>
    <row r="188" spans="1:5" ht="18.75" x14ac:dyDescent="0.3">
      <c r="A188" s="17" t="s">
        <v>36</v>
      </c>
      <c r="B188" s="7" t="s">
        <v>37</v>
      </c>
      <c r="C188" s="7"/>
      <c r="D188" s="7"/>
      <c r="E188" s="7"/>
    </row>
    <row r="189" spans="1:5" ht="18.75" x14ac:dyDescent="0.3">
      <c r="A189" s="17" t="s">
        <v>8</v>
      </c>
      <c r="B189" s="2" t="s">
        <v>12</v>
      </c>
      <c r="C189" s="2"/>
      <c r="D189" s="2"/>
      <c r="E189" s="2"/>
    </row>
    <row r="190" spans="1:5" ht="19.5" thickBot="1" x14ac:dyDescent="0.35">
      <c r="A190" s="17" t="s">
        <v>38</v>
      </c>
      <c r="B190" s="6" t="s">
        <v>39</v>
      </c>
      <c r="C190" s="6"/>
      <c r="D190" s="6"/>
      <c r="E190" s="6"/>
    </row>
    <row r="191" spans="1:5" ht="19.5" thickBot="1" x14ac:dyDescent="0.35">
      <c r="A191" s="17" t="s">
        <v>14</v>
      </c>
      <c r="B191" s="3" t="s">
        <v>18</v>
      </c>
      <c r="C191" s="3"/>
      <c r="D191" s="3"/>
      <c r="E191" s="3"/>
    </row>
    <row r="192" spans="1:5" ht="15.75" thickBot="1" x14ac:dyDescent="0.3">
      <c r="A192" s="1"/>
      <c r="B192" s="42"/>
      <c r="C192" s="35"/>
      <c r="D192" s="35"/>
      <c r="E192" s="36"/>
    </row>
    <row r="193" spans="1:5" ht="18.75" x14ac:dyDescent="0.3">
      <c r="A193" s="17" t="s">
        <v>20</v>
      </c>
      <c r="B193" s="69" t="str">
        <f>QUARTA_SETTIMANA!K28</f>
        <v>Cavolfiori* al vapore</v>
      </c>
      <c r="C193" s="26"/>
      <c r="D193" s="26"/>
      <c r="E193" s="26"/>
    </row>
    <row r="194" spans="1:5" ht="18.75" x14ac:dyDescent="0.3">
      <c r="A194" s="17" t="s">
        <v>21</v>
      </c>
      <c r="B194" s="69" t="str">
        <f>QUARTA_SETTIMANA!K29</f>
        <v>Fagiolini*</v>
      </c>
      <c r="C194" s="24"/>
      <c r="D194" s="24"/>
      <c r="E194" s="24"/>
    </row>
    <row r="195" spans="1:5" ht="19.5" thickBot="1" x14ac:dyDescent="0.35">
      <c r="A195" s="17" t="s">
        <v>40</v>
      </c>
      <c r="B195" s="6" t="s">
        <v>41</v>
      </c>
      <c r="C195" s="6"/>
      <c r="D195" s="6"/>
      <c r="E195" s="6"/>
    </row>
    <row r="196" spans="1:5" ht="19.5" thickBot="1" x14ac:dyDescent="0.35">
      <c r="A196" s="17" t="s">
        <v>22</v>
      </c>
      <c r="B196" s="3" t="s">
        <v>56</v>
      </c>
      <c r="C196" s="3"/>
      <c r="D196" s="3"/>
      <c r="E196" s="3"/>
    </row>
    <row r="197" spans="1:5" ht="15" thickBot="1" x14ac:dyDescent="0.25"/>
    <row r="198" spans="1:5" ht="27" thickBot="1" x14ac:dyDescent="0.25">
      <c r="B198" s="9" t="s">
        <v>219</v>
      </c>
    </row>
    <row r="199" spans="1:5" ht="27" thickBot="1" x14ac:dyDescent="0.25">
      <c r="B199" s="9" t="s">
        <v>44</v>
      </c>
      <c r="C199" s="22"/>
      <c r="D199" s="88"/>
      <c r="E199" s="23"/>
    </row>
    <row r="201" spans="1:5" ht="15" thickBot="1" x14ac:dyDescent="0.25"/>
    <row r="202" spans="1:5" ht="26.25" x14ac:dyDescent="0.2">
      <c r="B202" s="19" t="s">
        <v>45</v>
      </c>
      <c r="C202" s="21"/>
      <c r="D202" s="21"/>
      <c r="E202" s="12"/>
    </row>
    <row r="203" spans="1:5" x14ac:dyDescent="0.2">
      <c r="B203" s="13"/>
      <c r="C203" s="20"/>
      <c r="D203" s="20"/>
      <c r="E203" s="14"/>
    </row>
    <row r="204" spans="1:5" x14ac:dyDescent="0.2">
      <c r="B204" s="13" t="s">
        <v>215</v>
      </c>
      <c r="C204" s="20"/>
      <c r="D204" s="20"/>
      <c r="E204" s="14"/>
    </row>
    <row r="205" spans="1:5" x14ac:dyDescent="0.2">
      <c r="B205" s="13" t="s">
        <v>218</v>
      </c>
      <c r="C205" s="20"/>
      <c r="D205" s="20"/>
      <c r="E205" s="14"/>
    </row>
    <row r="206" spans="1:5" x14ac:dyDescent="0.2">
      <c r="B206" s="13" t="s">
        <v>216</v>
      </c>
      <c r="C206" s="20"/>
      <c r="D206" s="20"/>
      <c r="E206" s="14"/>
    </row>
    <row r="207" spans="1:5" x14ac:dyDescent="0.2">
      <c r="B207" s="13" t="s">
        <v>217</v>
      </c>
      <c r="C207" s="20"/>
      <c r="D207" s="20"/>
      <c r="E207" s="14"/>
    </row>
    <row r="208" spans="1:5" x14ac:dyDescent="0.2">
      <c r="B208" s="13"/>
      <c r="C208" s="20"/>
      <c r="D208" s="20"/>
      <c r="E208" s="14"/>
    </row>
    <row r="209" spans="2:5" x14ac:dyDescent="0.2">
      <c r="B209" s="13" t="s">
        <v>220</v>
      </c>
      <c r="C209" s="20"/>
      <c r="D209" s="20"/>
      <c r="E209" s="14"/>
    </row>
    <row r="210" spans="2:5" x14ac:dyDescent="0.2">
      <c r="B210" s="13"/>
      <c r="C210" s="20"/>
      <c r="D210" s="20"/>
      <c r="E210" s="14"/>
    </row>
    <row r="211" spans="2:5" x14ac:dyDescent="0.2">
      <c r="B211" s="13"/>
      <c r="C211" s="20"/>
      <c r="D211" s="20"/>
      <c r="E211" s="14"/>
    </row>
    <row r="212" spans="2:5" x14ac:dyDescent="0.2">
      <c r="B212" s="13"/>
      <c r="C212" s="20"/>
      <c r="D212" s="20"/>
      <c r="E212" s="14"/>
    </row>
    <row r="213" spans="2:5" x14ac:dyDescent="0.2">
      <c r="B213" s="13"/>
      <c r="C213" s="20"/>
      <c r="D213" s="20"/>
      <c r="E213" s="14"/>
    </row>
    <row r="214" spans="2:5" x14ac:dyDescent="0.2">
      <c r="B214" s="13"/>
      <c r="C214" s="20"/>
      <c r="D214" s="20"/>
      <c r="E214" s="14"/>
    </row>
    <row r="215" spans="2:5" x14ac:dyDescent="0.2">
      <c r="B215" s="13"/>
      <c r="C215" s="20"/>
      <c r="D215" s="20"/>
      <c r="E215" s="14"/>
    </row>
    <row r="216" spans="2:5" x14ac:dyDescent="0.2">
      <c r="B216" s="13"/>
      <c r="C216" s="20"/>
      <c r="D216" s="20"/>
      <c r="E216" s="14"/>
    </row>
    <row r="217" spans="2:5" x14ac:dyDescent="0.2">
      <c r="B217" s="13"/>
      <c r="C217" s="20"/>
      <c r="D217" s="20"/>
      <c r="E217" s="14"/>
    </row>
    <row r="218" spans="2:5" x14ac:dyDescent="0.2">
      <c r="B218" s="13"/>
      <c r="C218" s="20"/>
      <c r="D218" s="20"/>
      <c r="E218" s="14"/>
    </row>
    <row r="219" spans="2:5" ht="15" thickBot="1" x14ac:dyDescent="0.25">
      <c r="B219" s="11"/>
      <c r="C219" s="10"/>
      <c r="D219" s="10"/>
      <c r="E219" s="15"/>
    </row>
    <row r="223" spans="2:5" ht="18" x14ac:dyDescent="0.25">
      <c r="C223" s="29" t="str">
        <f>C169</f>
        <v>ISTITUTO SAN VINCENZO</v>
      </c>
      <c r="D223" s="29"/>
    </row>
    <row r="226" spans="1:5" ht="15" thickBot="1" x14ac:dyDescent="0.25"/>
    <row r="227" spans="1:5" ht="45" customHeight="1" thickBot="1" x14ac:dyDescent="0.25">
      <c r="B227" s="16" t="s">
        <v>50</v>
      </c>
      <c r="C227" s="132" t="s">
        <v>211</v>
      </c>
      <c r="D227" s="134"/>
      <c r="E227" s="133"/>
    </row>
    <row r="228" spans="1:5" ht="47.25" customHeight="1" thickBot="1" x14ac:dyDescent="0.25">
      <c r="B228" s="9" t="s">
        <v>42</v>
      </c>
      <c r="C228" s="9" t="s">
        <v>80</v>
      </c>
      <c r="D228" s="9"/>
      <c r="E228" s="9" t="s">
        <v>43</v>
      </c>
    </row>
    <row r="229" spans="1:5" ht="19.5" customHeight="1" thickBot="1" x14ac:dyDescent="0.35">
      <c r="A229" s="17" t="s">
        <v>0</v>
      </c>
      <c r="B229" s="26" t="str">
        <f>QUARTA_SETTIMANA!N10</f>
        <v>Spaghetti ai frutti di mare*</v>
      </c>
      <c r="C229" s="26"/>
      <c r="D229" s="26"/>
      <c r="E229" s="26"/>
    </row>
    <row r="230" spans="1:5" ht="19.5" customHeight="1" thickBot="1" x14ac:dyDescent="0.35">
      <c r="A230" s="17" t="s">
        <v>1</v>
      </c>
      <c r="B230" s="26" t="str">
        <f>QUARTA_SETTIMANA!N11</f>
        <v>Gemelli con spinaci* acciughe pancetta e olive</v>
      </c>
      <c r="C230" s="24"/>
      <c r="D230" s="24"/>
      <c r="E230" s="24"/>
    </row>
    <row r="231" spans="1:5" ht="19.5" thickBot="1" x14ac:dyDescent="0.35">
      <c r="A231" s="17" t="s">
        <v>2</v>
      </c>
      <c r="B231" s="26" t="str">
        <f>QUARTA_SETTIMANA!N12</f>
        <v>Pasta fredda alla bisanzio</v>
      </c>
      <c r="C231" s="25"/>
      <c r="D231" s="25"/>
      <c r="E231" s="25"/>
    </row>
    <row r="232" spans="1:5" ht="18.75" x14ac:dyDescent="0.3">
      <c r="A232" s="17" t="s">
        <v>30</v>
      </c>
      <c r="B232" s="66" t="s">
        <v>26</v>
      </c>
      <c r="C232" s="66"/>
      <c r="D232" s="66"/>
      <c r="E232" s="66"/>
    </row>
    <row r="233" spans="1:5" ht="18.75" x14ac:dyDescent="0.3">
      <c r="A233" s="17" t="s">
        <v>31</v>
      </c>
      <c r="B233" s="67" t="s">
        <v>27</v>
      </c>
      <c r="C233" s="67"/>
      <c r="D233" s="67"/>
      <c r="E233" s="67"/>
    </row>
    <row r="234" spans="1:5" ht="19.5" thickBot="1" x14ac:dyDescent="0.35">
      <c r="A234" s="17" t="s">
        <v>32</v>
      </c>
      <c r="B234" s="68" t="s">
        <v>28</v>
      </c>
      <c r="C234" s="68"/>
      <c r="D234" s="68"/>
      <c r="E234" s="68"/>
    </row>
    <row r="235" spans="1:5" ht="19.5" thickBot="1" x14ac:dyDescent="0.35">
      <c r="A235" s="17" t="s">
        <v>33</v>
      </c>
      <c r="B235" s="68" t="s">
        <v>29</v>
      </c>
      <c r="C235" s="68"/>
      <c r="D235" s="68"/>
      <c r="E235" s="68"/>
    </row>
    <row r="236" spans="1:5" ht="15.75" thickBot="1" x14ac:dyDescent="0.3">
      <c r="A236" s="1"/>
      <c r="B236" s="42"/>
      <c r="C236" s="35"/>
      <c r="D236" s="35"/>
      <c r="E236" s="57"/>
    </row>
    <row r="237" spans="1:5" ht="19.5" thickBot="1" x14ac:dyDescent="0.35">
      <c r="A237" s="17" t="s">
        <v>3</v>
      </c>
      <c r="B237" s="26" t="str">
        <f>QUARTA_SETTIMANA!N18</f>
        <v>Scaloppa alla parmigiana</v>
      </c>
      <c r="C237" s="72"/>
      <c r="D237" s="72"/>
      <c r="E237" s="72"/>
    </row>
    <row r="238" spans="1:5" ht="19.5" thickBot="1" x14ac:dyDescent="0.35">
      <c r="A238" s="17" t="s">
        <v>4</v>
      </c>
      <c r="B238" s="26" t="str">
        <f>QUARTA_SETTIMANA!N19</f>
        <v>Melanzane alla parmigiana</v>
      </c>
      <c r="C238" s="24"/>
      <c r="D238" s="24"/>
      <c r="E238" s="24"/>
    </row>
    <row r="239" spans="1:5" ht="18.75" x14ac:dyDescent="0.3">
      <c r="A239" s="17" t="s">
        <v>5</v>
      </c>
      <c r="B239" s="26" t="str">
        <f>QUARTA_SETTIMANA!N20</f>
        <v>Nasellino* capperi e limone</v>
      </c>
      <c r="C239" s="79"/>
      <c r="D239" s="79"/>
      <c r="E239" s="79"/>
    </row>
    <row r="240" spans="1:5" ht="18.75" x14ac:dyDescent="0.3">
      <c r="A240" s="17" t="s">
        <v>34</v>
      </c>
      <c r="B240" s="8" t="s">
        <v>35</v>
      </c>
      <c r="C240" s="8"/>
      <c r="D240" s="8"/>
      <c r="E240" s="8"/>
    </row>
    <row r="241" spans="1:5" ht="18.75" x14ac:dyDescent="0.3">
      <c r="A241" s="17" t="s">
        <v>6</v>
      </c>
      <c r="B241" s="18" t="s">
        <v>7</v>
      </c>
      <c r="C241" s="18"/>
      <c r="D241" s="18"/>
      <c r="E241" s="18"/>
    </row>
    <row r="242" spans="1:5" ht="18.75" x14ac:dyDescent="0.3">
      <c r="A242" s="17" t="s">
        <v>36</v>
      </c>
      <c r="B242" s="7" t="s">
        <v>37</v>
      </c>
      <c r="C242" s="7"/>
      <c r="D242" s="7"/>
      <c r="E242" s="7"/>
    </row>
    <row r="243" spans="1:5" ht="18.75" x14ac:dyDescent="0.3">
      <c r="A243" s="17" t="s">
        <v>8</v>
      </c>
      <c r="B243" s="2" t="s">
        <v>13</v>
      </c>
      <c r="C243" s="2"/>
      <c r="D243" s="2"/>
      <c r="E243" s="2"/>
    </row>
    <row r="244" spans="1:5" ht="19.5" thickBot="1" x14ac:dyDescent="0.35">
      <c r="A244" s="17" t="s">
        <v>38</v>
      </c>
      <c r="B244" s="6" t="s">
        <v>39</v>
      </c>
      <c r="C244" s="6"/>
      <c r="D244" s="6"/>
      <c r="E244" s="6"/>
    </row>
    <row r="245" spans="1:5" ht="19.5" thickBot="1" x14ac:dyDescent="0.35">
      <c r="A245" s="17" t="s">
        <v>14</v>
      </c>
      <c r="B245" s="3" t="s">
        <v>19</v>
      </c>
      <c r="C245" s="3"/>
      <c r="D245" s="3"/>
      <c r="E245" s="3"/>
    </row>
    <row r="246" spans="1:5" ht="15.75" thickBot="1" x14ac:dyDescent="0.3">
      <c r="A246" s="1"/>
      <c r="B246" s="42"/>
      <c r="C246" s="35"/>
      <c r="D246" s="35"/>
      <c r="E246" s="57"/>
    </row>
    <row r="247" spans="1:5" ht="19.5" thickBot="1" x14ac:dyDescent="0.35">
      <c r="A247" s="17" t="s">
        <v>20</v>
      </c>
      <c r="B247" s="26" t="str">
        <f>QUARTA_SETTIMANA!N28</f>
        <v>Patate* al vapore</v>
      </c>
      <c r="C247" s="26"/>
      <c r="D247" s="26"/>
      <c r="E247" s="26"/>
    </row>
    <row r="248" spans="1:5" ht="18.75" x14ac:dyDescent="0.3">
      <c r="A248" s="17" t="s">
        <v>21</v>
      </c>
      <c r="B248" s="26" t="str">
        <f>QUARTA_SETTIMANA!N29</f>
        <v>Finocchi* al forno</v>
      </c>
      <c r="C248" s="64"/>
      <c r="D248" s="64"/>
      <c r="E248" s="65"/>
    </row>
    <row r="249" spans="1:5" ht="19.5" thickBot="1" x14ac:dyDescent="0.35">
      <c r="A249" s="17" t="s">
        <v>40</v>
      </c>
      <c r="B249" s="6" t="s">
        <v>41</v>
      </c>
      <c r="C249" s="6"/>
      <c r="D249" s="6"/>
      <c r="E249" s="6"/>
    </row>
    <row r="250" spans="1:5" ht="19.5" thickBot="1" x14ac:dyDescent="0.35">
      <c r="A250" s="17" t="s">
        <v>22</v>
      </c>
      <c r="B250" s="3" t="s">
        <v>25</v>
      </c>
      <c r="C250" s="3"/>
      <c r="D250" s="3"/>
      <c r="E250" s="3"/>
    </row>
    <row r="251" spans="1:5" ht="15" thickBot="1" x14ac:dyDescent="0.25"/>
    <row r="252" spans="1:5" ht="27" thickBot="1" x14ac:dyDescent="0.25">
      <c r="B252" s="9" t="s">
        <v>219</v>
      </c>
    </row>
    <row r="253" spans="1:5" ht="27" thickBot="1" x14ac:dyDescent="0.25">
      <c r="B253" s="9" t="s">
        <v>44</v>
      </c>
      <c r="C253" s="22"/>
      <c r="D253" s="88"/>
      <c r="E253" s="23"/>
    </row>
    <row r="255" spans="1:5" ht="15" thickBot="1" x14ac:dyDescent="0.25"/>
    <row r="256" spans="1:5" ht="26.25" x14ac:dyDescent="0.2">
      <c r="B256" s="19" t="s">
        <v>45</v>
      </c>
      <c r="C256" s="21"/>
      <c r="D256" s="21"/>
      <c r="E256" s="12"/>
    </row>
    <row r="257" spans="2:5" x14ac:dyDescent="0.2">
      <c r="B257" s="13" t="s">
        <v>215</v>
      </c>
      <c r="C257" s="20"/>
      <c r="D257" s="20"/>
      <c r="E257" s="14"/>
    </row>
    <row r="258" spans="2:5" x14ac:dyDescent="0.2">
      <c r="B258" s="13" t="s">
        <v>218</v>
      </c>
      <c r="C258" s="20"/>
      <c r="D258" s="20"/>
      <c r="E258" s="14"/>
    </row>
    <row r="259" spans="2:5" x14ac:dyDescent="0.2">
      <c r="B259" s="13" t="s">
        <v>216</v>
      </c>
      <c r="C259" s="20"/>
      <c r="D259" s="20"/>
      <c r="E259" s="14"/>
    </row>
    <row r="260" spans="2:5" x14ac:dyDescent="0.2">
      <c r="B260" s="13" t="s">
        <v>217</v>
      </c>
      <c r="C260" s="20"/>
      <c r="D260" s="20"/>
      <c r="E260" s="14"/>
    </row>
    <row r="261" spans="2:5" x14ac:dyDescent="0.2">
      <c r="B261" s="13"/>
      <c r="C261" s="20"/>
      <c r="D261" s="20"/>
      <c r="E261" s="14"/>
    </row>
    <row r="262" spans="2:5" x14ac:dyDescent="0.2">
      <c r="B262" s="13" t="s">
        <v>220</v>
      </c>
      <c r="C262" s="20"/>
      <c r="D262" s="20"/>
      <c r="E262" s="14"/>
    </row>
    <row r="263" spans="2:5" x14ac:dyDescent="0.2">
      <c r="B263" s="13"/>
      <c r="C263" s="20"/>
      <c r="D263" s="20"/>
      <c r="E263" s="14"/>
    </row>
    <row r="264" spans="2:5" x14ac:dyDescent="0.2">
      <c r="B264" s="13"/>
      <c r="C264" s="20"/>
      <c r="D264" s="20"/>
      <c r="E264" s="14"/>
    </row>
    <row r="265" spans="2:5" x14ac:dyDescent="0.2">
      <c r="B265" s="13"/>
      <c r="C265" s="20"/>
      <c r="D265" s="20"/>
      <c r="E265" s="14"/>
    </row>
    <row r="266" spans="2:5" x14ac:dyDescent="0.2">
      <c r="B266" s="13"/>
      <c r="C266" s="20"/>
      <c r="D266" s="20"/>
      <c r="E266" s="14"/>
    </row>
    <row r="267" spans="2:5" x14ac:dyDescent="0.2">
      <c r="B267" s="13"/>
      <c r="C267" s="20"/>
      <c r="D267" s="20"/>
      <c r="E267" s="14"/>
    </row>
    <row r="268" spans="2:5" ht="15" thickBot="1" x14ac:dyDescent="0.25">
      <c r="B268" s="11"/>
      <c r="C268" s="10"/>
      <c r="D268" s="10"/>
      <c r="E268" s="15"/>
    </row>
  </sheetData>
  <mergeCells count="5">
    <mergeCell ref="C7:E7"/>
    <mergeCell ref="C65:E65"/>
    <mergeCell ref="C119:E119"/>
    <mergeCell ref="C173:E173"/>
    <mergeCell ref="C227:E227"/>
  </mergeCells>
  <pageMargins left="0.70866141732283472" right="0.70866141732283472" top="0.74803149606299213" bottom="0.74803149606299213" header="0.31496062992125984" footer="0.31496062992125984"/>
  <pageSetup paperSize="9" scale="77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PRIMA_SETTIMANA</vt:lpstr>
      <vt:lpstr>SECONDA_SETTIMANA</vt:lpstr>
      <vt:lpstr>TERZA_SETTIMANA</vt:lpstr>
      <vt:lpstr>QUARTA_SETTIMANA</vt:lpstr>
      <vt:lpstr>Base 1° Sett. </vt:lpstr>
      <vt:lpstr>SAN VINCENZO 1° SETT</vt:lpstr>
      <vt:lpstr>SAN VINCENZO 2° SETT</vt:lpstr>
      <vt:lpstr>SAN VINCENZO 3° SETT</vt:lpstr>
      <vt:lpstr>SAN VINCENZO 4° SETT</vt:lpstr>
      <vt:lpstr>PANINI ISTITUTO ZAPPA</vt:lpstr>
      <vt:lpstr>'Base 1° Sett. '!Area_stampa</vt:lpstr>
      <vt:lpstr>'PANINI ISTITUTO ZAPPA'!Area_stampa</vt:lpstr>
      <vt:lpstr>PRIMA_SETTIMANA!Area_stampa</vt:lpstr>
      <vt:lpstr>QUARTA_SETTIMANA!Area_stampa</vt:lpstr>
      <vt:lpstr>'SAN VINCENZO 1° SETT'!Area_stampa</vt:lpstr>
      <vt:lpstr>'SAN VINCENZO 2° SETT'!Area_stampa</vt:lpstr>
      <vt:lpstr>'SAN VINCENZO 3° SETT'!Area_stampa</vt:lpstr>
      <vt:lpstr>'SAN VINCENZO 4° SETT'!Area_stampa</vt:lpstr>
      <vt:lpstr>SECONDA_SETTIMANA!Area_stampa</vt:lpstr>
      <vt:lpstr>TERZA_SETTIMANA!Area_stampa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Formato Franco</cp:lastModifiedBy>
  <cp:revision>9</cp:revision>
  <cp:lastPrinted>2021-02-08T10:20:46Z</cp:lastPrinted>
  <dcterms:created xsi:type="dcterms:W3CDTF">2014-04-03T09:40:10Z</dcterms:created>
  <dcterms:modified xsi:type="dcterms:W3CDTF">2021-02-08T10:22:26Z</dcterms:modified>
</cp:coreProperties>
</file>